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S.BEATA\440\Provider Notification\440 request letter\"/>
    </mc:Choice>
  </mc:AlternateContent>
  <bookViews>
    <workbookView xWindow="0" yWindow="0" windowWidth="7470" windowHeight="2370" activeTab="2"/>
  </bookViews>
  <sheets>
    <sheet name="Instructions page 1" sheetId="9" r:id="rId1"/>
    <sheet name="Instructions page 2" sheetId="10" r:id="rId2"/>
    <sheet name="440" sheetId="4" r:id="rId3"/>
    <sheet name="440A" sheetId="5" r:id="rId4"/>
    <sheet name="440B" sheetId="8" r:id="rId5"/>
    <sheet name="440C" sheetId="7" r:id="rId6"/>
  </sheets>
  <definedNames>
    <definedName name="\P" localSheetId="2">'440'!$S$3:$S$3</definedName>
    <definedName name="\P" localSheetId="3">'440A'!$V$3:$V$3</definedName>
    <definedName name="\P" localSheetId="4">'440B'!$U$3:$U$3</definedName>
    <definedName name="\P">#REF!</definedName>
    <definedName name="\S" localSheetId="0">#REF!</definedName>
    <definedName name="\S" localSheetId="1">#REF!</definedName>
    <definedName name="\S">'440'!$S$5:$S$5</definedName>
    <definedName name="ACTNO">#REF!</definedName>
    <definedName name="AWARDNO">#REF!</definedName>
    <definedName name="EXPLANATIONS">#REF!</definedName>
    <definedName name="FORM437">#REF!</definedName>
    <definedName name="FUNDNO">#REF!</definedName>
    <definedName name="_xlnm.Print_Area" localSheetId="2">'440'!$A$1:$Q$56</definedName>
    <definedName name="_xlnm.Print_Area" localSheetId="3">'440A'!$A$1:$U$44</definedName>
    <definedName name="_xlnm.Print_Area" localSheetId="4">'440B'!$A$1:$T$37</definedName>
    <definedName name="_xlnm.Print_Area" localSheetId="5">'440C'!$A$1:$Q$32</definedName>
    <definedName name="_xlnm.Print_Area" localSheetId="0">'Instructions page 1'!$A$2:$I$42</definedName>
    <definedName name="_xlnm.Print_Area" localSheetId="1">'Instructions page 2'!$A$2:$L$49</definedName>
    <definedName name="PROGNO">#REF!</definedName>
    <definedName name="PROJECT">#REF!</definedName>
    <definedName name="REQAMT">#REF!</definedName>
    <definedName name="TOTALAWARD">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4" l="1"/>
  <c r="M9" i="7" l="1"/>
  <c r="Q37" i="8" l="1"/>
  <c r="P35" i="8"/>
  <c r="P7" i="5" l="1"/>
  <c r="C10" i="7"/>
  <c r="C9" i="7"/>
  <c r="C8" i="7"/>
  <c r="C7" i="7"/>
  <c r="C10" i="8"/>
  <c r="C9" i="8"/>
  <c r="C8" i="8"/>
  <c r="C7" i="8"/>
  <c r="P10" i="5"/>
  <c r="C10" i="5"/>
  <c r="C9" i="5"/>
  <c r="C8" i="5"/>
  <c r="C7" i="5"/>
  <c r="D55" i="4"/>
  <c r="A2" i="7"/>
  <c r="A2" i="8"/>
  <c r="A2" i="5"/>
  <c r="E53" i="4"/>
  <c r="E55" i="4" s="1"/>
  <c r="F52" i="4"/>
  <c r="E20" i="4"/>
  <c r="L37" i="4"/>
  <c r="F54" i="4"/>
  <c r="F51" i="4"/>
  <c r="P14" i="5"/>
  <c r="M10" i="7"/>
  <c r="M8" i="7"/>
  <c r="M7" i="7"/>
  <c r="N9" i="8"/>
  <c r="N10" i="8"/>
  <c r="P8" i="5"/>
  <c r="O9" i="5"/>
  <c r="P9" i="7"/>
  <c r="F48" i="4"/>
  <c r="S9" i="8"/>
  <c r="N8" i="8"/>
  <c r="N7" i="8"/>
  <c r="S9" i="5"/>
  <c r="F40" i="4"/>
  <c r="F41" i="4"/>
  <c r="F42" i="4"/>
  <c r="F43" i="4"/>
  <c r="F44" i="4"/>
  <c r="F45" i="4"/>
  <c r="F46" i="4"/>
  <c r="F47" i="4"/>
  <c r="F49" i="4"/>
  <c r="F50" i="4"/>
  <c r="F38" i="4"/>
  <c r="F37" i="4"/>
  <c r="F36" i="4"/>
  <c r="F35" i="4"/>
  <c r="F34" i="4"/>
  <c r="F33" i="4"/>
  <c r="F21" i="4"/>
  <c r="F22" i="4"/>
  <c r="F23" i="4"/>
  <c r="F24" i="4"/>
  <c r="F25" i="4"/>
  <c r="F26" i="4"/>
  <c r="F27" i="4"/>
  <c r="F28" i="4"/>
  <c r="F29" i="4"/>
  <c r="F30" i="4"/>
  <c r="F31" i="4"/>
  <c r="F32" i="4"/>
  <c r="F39" i="4"/>
  <c r="P45" i="4"/>
  <c r="F53" i="4" l="1"/>
  <c r="F55" i="4" s="1"/>
  <c r="F56" i="4"/>
</calcChain>
</file>

<file path=xl/sharedStrings.xml><?xml version="1.0" encoding="utf-8"?>
<sst xmlns="http://schemas.openxmlformats.org/spreadsheetml/2006/main" count="241" uniqueCount="191">
  <si>
    <t>VENDOR NAME</t>
  </si>
  <si>
    <t>VENDOR ADDRESS</t>
  </si>
  <si>
    <t>STATE FISCAL YEAR</t>
  </si>
  <si>
    <t>CITY/STATE/ZIP</t>
  </si>
  <si>
    <t>TO</t>
  </si>
  <si>
    <t>PROJECT TITLE</t>
  </si>
  <si>
    <t>TELEPHONE NUMBER</t>
  </si>
  <si>
    <t>DIRECTOR'S NAME</t>
  </si>
  <si>
    <t>SIGNATURE</t>
  </si>
  <si>
    <t>DATE</t>
  </si>
  <si>
    <t>SECTION I.</t>
  </si>
  <si>
    <t>CONTACT PERSON</t>
  </si>
  <si>
    <t>SECTION III.</t>
  </si>
  <si>
    <t>SECTION II.</t>
  </si>
  <si>
    <t>SUMMARY OF RECEIPTS</t>
  </si>
  <si>
    <t>SUMMARY OF EXPENDITURES</t>
  </si>
  <si>
    <t>SOURCE OF</t>
  </si>
  <si>
    <t>ACTUAL</t>
  </si>
  <si>
    <t>LINE ITEMS MAY</t>
  </si>
  <si>
    <t>TOTAL PROGRAM</t>
  </si>
  <si>
    <t>ONLY</t>
  </si>
  <si>
    <t>BUDGET</t>
  </si>
  <si>
    <t>OTHER STATE</t>
  </si>
  <si>
    <t>LOCAL GOVT.</t>
  </si>
  <si>
    <t>DIRECT FEDERAL</t>
  </si>
  <si>
    <t>FRINGE</t>
  </si>
  <si>
    <t>FUND RAISING</t>
  </si>
  <si>
    <t>UNITED CHARITIES</t>
  </si>
  <si>
    <t>CARRYOVER</t>
  </si>
  <si>
    <t>FOOD STAMPS</t>
  </si>
  <si>
    <t>OTHER (SPECIFY)</t>
  </si>
  <si>
    <t>PRIVATE PAY</t>
  </si>
  <si>
    <t>MEDICAID</t>
  </si>
  <si>
    <t>MEDICARE</t>
  </si>
  <si>
    <t>INSURANCE</t>
  </si>
  <si>
    <t>SSI</t>
  </si>
  <si>
    <t>POSTAGE</t>
  </si>
  <si>
    <t>TOTAL</t>
  </si>
  <si>
    <t>PERFORMANCE</t>
  </si>
  <si>
    <t>MEASURE</t>
  </si>
  <si>
    <t>ESTIMATE</t>
  </si>
  <si>
    <t>TOTAL DIRECT COSTS</t>
  </si>
  <si>
    <t>UTILITIES</t>
  </si>
  <si>
    <t>PRINTING</t>
  </si>
  <si>
    <t>HUMAN SERVICES CONTRACTS</t>
  </si>
  <si>
    <t>AWARD NO.</t>
  </si>
  <si>
    <t>REPORTING PERIOD</t>
  </si>
  <si>
    <t>TOTAL AWARD</t>
  </si>
  <si>
    <t>FEDERAL EMPLOYEE ID</t>
  </si>
  <si>
    <t xml:space="preserve"> </t>
  </si>
  <si>
    <t>VARIANCE</t>
  </si>
  <si>
    <t>EXPENDITURES</t>
  </si>
  <si>
    <t>UNDER</t>
  </si>
  <si>
    <t>FUNDS</t>
  </si>
  <si>
    <t>NOT  BE CHANGED</t>
  </si>
  <si>
    <t>(OVER)</t>
  </si>
  <si>
    <t>CONSULTANT</t>
  </si>
  <si>
    <t>CONTINGENCY FUND</t>
  </si>
  <si>
    <t>SECTION IV.  RECONCILIATION</t>
  </si>
  <si>
    <t>TOTAL RECEIPTS</t>
  </si>
  <si>
    <t>TOTAL EXPENDITURES</t>
  </si>
  <si>
    <t>VARIANCE -UNDER (OVER)</t>
  </si>
  <si>
    <t>INDIRECT COSTS</t>
  </si>
  <si>
    <t>BY</t>
  </si>
  <si>
    <t>BUDGET YEAR</t>
  </si>
  <si>
    <t>FINAL</t>
  </si>
  <si>
    <t>COUNT</t>
  </si>
  <si>
    <t>COST</t>
  </si>
  <si>
    <t>STAFF TRAINING</t>
  </si>
  <si>
    <t>SALARIES/SPEC PAYMENTS</t>
  </si>
  <si>
    <t>EQUIPMENT ADDITIONAL</t>
  </si>
  <si>
    <t>EQUIPMENT REPLACEMENT</t>
  </si>
  <si>
    <t>COMMUNICATIONS</t>
  </si>
  <si>
    <t>LEGAL</t>
  </si>
  <si>
    <t xml:space="preserve">ACCOUNTING </t>
  </si>
  <si>
    <t>AUDIT</t>
  </si>
  <si>
    <t>OFFICE SUPPLIES</t>
  </si>
  <si>
    <t>MEDICINE/DRUGS</t>
  </si>
  <si>
    <t>CLINICAL SUPPLIES</t>
  </si>
  <si>
    <t>FOOD</t>
  </si>
  <si>
    <t>BUILDING REPAIRS/MAINTENANCE</t>
  </si>
  <si>
    <t>HOUSEKEEPING</t>
  </si>
  <si>
    <t>EQUIPMENT REPAIRS/MAINTENANCE</t>
  </si>
  <si>
    <t>FEE FOR SERVICE</t>
  </si>
  <si>
    <t>EXPLANATION</t>
  </si>
  <si>
    <t>EQUIPMENT</t>
  </si>
  <si>
    <t>EXPLANATION PAGE</t>
  </si>
  <si>
    <t>LAB/URINALYSIS</t>
  </si>
  <si>
    <t>TOTAL  COSTS</t>
  </si>
  <si>
    <t>RENT/MORTGAGE (ADM)</t>
  </si>
  <si>
    <t>RENT/MORTGAGE (RES/CLIENT)</t>
  </si>
  <si>
    <t>PURCHASE OF SERVICES - VENDOR</t>
  </si>
  <si>
    <t>PROMOTIONAL/PERSONNEL ADVTG</t>
  </si>
  <si>
    <t>CLIENT INCENTIVES</t>
  </si>
  <si>
    <t>OTHER (ATTACH DETAIL)</t>
  </si>
  <si>
    <t>INTEREST</t>
  </si>
  <si>
    <t>(CLIENTS)</t>
  </si>
  <si>
    <t>RECEIPTS</t>
  </si>
  <si>
    <t>To print:  click File, Print  then Entire Workbook.</t>
  </si>
  <si>
    <t>HUMAN SERVICE PROGRAMS</t>
  </si>
  <si>
    <t>General</t>
  </si>
  <si>
    <t>Unbudgeted Expenditures and Over expenditures</t>
  </si>
  <si>
    <t>Line Items</t>
  </si>
  <si>
    <t>Tolerances</t>
  </si>
  <si>
    <t>Total salaries, consultants,</t>
  </si>
  <si>
    <t>special payment and fringe costs.</t>
  </si>
  <si>
    <t>Equipment</t>
  </si>
  <si>
    <t>Purchase of Services</t>
  </si>
  <si>
    <t xml:space="preserve">Greater of 3% or $2,000 </t>
  </si>
  <si>
    <t>Renovation/Remodeling</t>
  </si>
  <si>
    <t>Section I</t>
  </si>
  <si>
    <t>Complete identifying information.  The award number is your contract number and the award amount</t>
  </si>
  <si>
    <t>is the total award identified in your contract.  The report must bear the original signature in blue ink</t>
  </si>
  <si>
    <t>of the executive director or authorized designee.  The Federal Employer ID Number must also appear</t>
  </si>
  <si>
    <t>on this report.</t>
  </si>
  <si>
    <t>Section II</t>
  </si>
  <si>
    <t>Complete the final approved total program budget column (these amounts must agree with your final</t>
  </si>
  <si>
    <t>approved budget or budget modification).  Put your actual total expenditures in column 2.  Subtract</t>
  </si>
  <si>
    <t>the actual expenditures column from the total budget column to compute the variance.</t>
  </si>
  <si>
    <t>Section III</t>
  </si>
  <si>
    <t>Financial Department use only.</t>
  </si>
  <si>
    <t>Section IV</t>
  </si>
  <si>
    <t>This schedule is to be used to detail the final count of performance measures for the project.</t>
  </si>
  <si>
    <t>The performance measures budget amount should reflect your final approved budget inclusive</t>
  </si>
  <si>
    <t>if you have any question as to your required performance measures.)</t>
  </si>
  <si>
    <t>Descriptions of all computers and laptops should have make, model and serial numbers.  All vehicles</t>
  </si>
  <si>
    <t>must have make, model and VIN (vehicle identification number), also a copy of the sales invoice.</t>
  </si>
  <si>
    <t>justification must be included for all "controlled" line item expenditure variances (under and over).</t>
  </si>
  <si>
    <t>PERFORMANCE MEASURES PAGE</t>
  </si>
  <si>
    <t>EQUIPMENT PAGE</t>
  </si>
  <si>
    <t>This schedule is used to explain line item expenditure variances.  Variance amount, explanation and</t>
  </si>
  <si>
    <t xml:space="preserve">All human services agreements are reconciled annually. The vendor is required to report all expenditures </t>
  </si>
  <si>
    <t xml:space="preserve">Certain line items in the budget are considered controlled line items. That is, expenditures for these line </t>
  </si>
  <si>
    <t xml:space="preserve">items may not exceed the budget by more than a specified amount.  The tolerances for the controlled </t>
  </si>
  <si>
    <t>line items are as follows:</t>
  </si>
  <si>
    <t>MAKE, MODEL, SERIAL #</t>
  </si>
  <si>
    <t xml:space="preserve">     COST</t>
  </si>
  <si>
    <t xml:space="preserve">  ACTUAL</t>
  </si>
  <si>
    <t>(if applicable)</t>
  </si>
  <si>
    <r>
      <t xml:space="preserve">TRANSPORTATION/TRAVEL </t>
    </r>
    <r>
      <rPr>
        <sz val="10"/>
        <color indexed="8"/>
        <rFont val="Times New Roman"/>
        <family val="1"/>
      </rPr>
      <t>(STAFF)</t>
    </r>
  </si>
  <si>
    <r>
      <t xml:space="preserve">TRANSPORTATION/TRAVEL </t>
    </r>
    <r>
      <rPr>
        <sz val="10"/>
        <color indexed="8"/>
        <rFont val="Times New Roman"/>
        <family val="1"/>
      </rPr>
      <t>(CLIENT)</t>
    </r>
  </si>
  <si>
    <t xml:space="preserve">(CSA ONLY) $ TO CONTINGENCY FUND </t>
  </si>
  <si>
    <t>CLIENT FEES</t>
  </si>
  <si>
    <t>APPROVED</t>
  </si>
  <si>
    <t xml:space="preserve">THROUGH </t>
  </si>
  <si>
    <r>
      <t xml:space="preserve">Expenditures, which </t>
    </r>
    <r>
      <rPr>
        <b/>
        <u/>
        <sz val="16"/>
        <rFont val="Times New Roman"/>
        <family val="1"/>
      </rPr>
      <t>exceed these tolerances</t>
    </r>
    <r>
      <rPr>
        <b/>
        <sz val="16"/>
        <rFont val="Times New Roman"/>
        <family val="1"/>
      </rPr>
      <t xml:space="preserve"> or </t>
    </r>
    <r>
      <rPr>
        <b/>
        <u/>
        <sz val="16"/>
        <rFont val="Times New Roman"/>
        <family val="1"/>
      </rPr>
      <t>unbudgeted</t>
    </r>
    <r>
      <rPr>
        <b/>
        <sz val="16"/>
        <rFont val="Times New Roman"/>
        <family val="1"/>
      </rPr>
      <t xml:space="preserve"> expenditures in any line items, </t>
    </r>
  </si>
  <si>
    <t>ANNUAL REPORT (BHSB 440)</t>
  </si>
  <si>
    <t>BEHAVIORAL HEALTH SYSTEM BALTIMORE</t>
  </si>
  <si>
    <t>BHSB</t>
  </si>
  <si>
    <t xml:space="preserve">BHSB ACTION: </t>
  </si>
  <si>
    <t>BHSB 440  (Revised July, 2015)</t>
  </si>
  <si>
    <t>ANNUAL REPORT (BHSB 440A)</t>
  </si>
  <si>
    <t>ANNUAL REPORT (BHSB 440B)</t>
  </si>
  <si>
    <t>ANNUAL REPORT (BHSB 440C)</t>
  </si>
  <si>
    <t>LINE ITEM DESCRIPTION</t>
  </si>
  <si>
    <t>BHSB 440C (Revised July, 2015)</t>
  </si>
  <si>
    <r>
      <t xml:space="preserve">ANNUAL REPORT </t>
    </r>
    <r>
      <rPr>
        <b/>
        <sz val="18"/>
        <color indexed="10"/>
        <rFont val="Times New Roman"/>
        <family val="1"/>
      </rPr>
      <t>(BHSB 440A-C)</t>
    </r>
    <r>
      <rPr>
        <b/>
        <sz val="18"/>
        <rFont val="Times New Roman"/>
        <family val="1"/>
      </rPr>
      <t xml:space="preserve"> INSTRUCTIONS</t>
    </r>
  </si>
  <si>
    <t xml:space="preserve">and income on the BHSB 440 Annual Report.  </t>
  </si>
  <si>
    <t>which cannot or should not be corrected by BHSB.</t>
  </si>
  <si>
    <t>BHSB 440 - Annual Report</t>
  </si>
  <si>
    <t>Complete the actual receipts from all funding sources.  The "BHSB Only"  column is for BHSB</t>
  </si>
  <si>
    <t>DO NOT FILL IN.  This section is for BHSB  use only.</t>
  </si>
  <si>
    <t>BHSB 440A - Performance Measures Report</t>
  </si>
  <si>
    <t>BHSB 440B - Equipment Page</t>
  </si>
  <si>
    <t>BHSB 440C - Explanation Page</t>
  </si>
  <si>
    <t>BHSB USE ONLY</t>
  </si>
  <si>
    <t xml:space="preserve">which have not been previously approved by BHSB, are subject to disallowance.  </t>
  </si>
  <si>
    <t>Fee collections</t>
  </si>
  <si>
    <t>of approved supplements, reductions and/or modifications.  (See your BHSB Program Lead</t>
  </si>
  <si>
    <t xml:space="preserve">This schedule is to be used to detail the equipment purchased, the budgeted cost, the actual cost and quantity. </t>
  </si>
  <si>
    <t xml:space="preserve">Total budgeted amount and total actual amount must match Equipment Line Item totals reported on the </t>
  </si>
  <si>
    <t>Summary of Expenditures page (Form 440).</t>
  </si>
  <si>
    <r>
      <rPr>
        <u/>
        <sz val="16"/>
        <rFont val="Times New Roman"/>
        <family val="1"/>
      </rPr>
      <t xml:space="preserve">requirement is achieved. </t>
    </r>
    <r>
      <rPr>
        <sz val="16"/>
        <rFont val="Times New Roman"/>
        <family val="1"/>
      </rPr>
      <t xml:space="preserve"> A report may be rejected and returned to the vendor for a technical insufficiency, </t>
    </r>
  </si>
  <si>
    <r>
      <t xml:space="preserve">If the Annual Report is not received, </t>
    </r>
    <r>
      <rPr>
        <u/>
        <sz val="16"/>
        <rFont val="Times New Roman"/>
        <family val="1"/>
      </rPr>
      <t xml:space="preserve">payments may be suspended until compliance with the reporting </t>
    </r>
  </si>
  <si>
    <t xml:space="preserve">in the "non-controlled" line items when the overspending variance exceeds the line item by 10% or $500. </t>
  </si>
  <si>
    <r>
      <t xml:space="preserve">Variance amount, explanation and justification must also be included for </t>
    </r>
    <r>
      <rPr>
        <u/>
        <sz val="14"/>
        <rFont val="Times New Roman"/>
        <family val="1"/>
      </rPr>
      <t>over-expenditures</t>
    </r>
  </si>
  <si>
    <t>DESCRIPTION, QUANTITY</t>
  </si>
  <si>
    <t>(under and over) regardless of the tolerance level.</t>
  </si>
  <si>
    <t xml:space="preserve">regardless of the tolerance level.   </t>
  </si>
  <si>
    <r>
      <t>However, justification must be included for</t>
    </r>
    <r>
      <rPr>
        <b/>
        <u/>
        <sz val="16"/>
        <rFont val="Times New Roman"/>
        <family val="1"/>
      </rPr>
      <t xml:space="preserve"> all</t>
    </r>
    <r>
      <rPr>
        <b/>
        <sz val="16"/>
        <rFont val="Times New Roman"/>
        <family val="1"/>
      </rPr>
      <t xml:space="preserve"> "controlled" line item expenditure variances </t>
    </r>
  </si>
  <si>
    <t>(i.e. Level 3.1 - Halfway House Adults)</t>
  </si>
  <si>
    <t xml:space="preserve"> sudgrants@bhsbaltimore.org</t>
  </si>
  <si>
    <t>mhgrants@bhsbaltimore.org</t>
  </si>
  <si>
    <t>SUBMISSION - Please e-mail the completed and signed report in a pdf format as follows:</t>
  </si>
  <si>
    <t>For Mental Health Grants:</t>
  </si>
  <si>
    <t>For Substance Use Grants:</t>
  </si>
  <si>
    <r>
      <t xml:space="preserve">Include the </t>
    </r>
    <r>
      <rPr>
        <b/>
        <u/>
        <sz val="16"/>
        <color rgb="FF000000"/>
        <rFont val="Times New Roman"/>
        <family val="1"/>
      </rPr>
      <t>name of your organization</t>
    </r>
    <r>
      <rPr>
        <b/>
        <sz val="16"/>
        <color rgb="FF000000"/>
        <rFont val="Times New Roman"/>
        <family val="1"/>
      </rPr>
      <t xml:space="preserve"> in the e-mail’s subject line.</t>
    </r>
  </si>
  <si>
    <t>PROOF</t>
  </si>
  <si>
    <t>BHSB 440B  (Revised July, 2018)</t>
  </si>
  <si>
    <t>BHSB 440A  (Revised July, 2018)</t>
  </si>
  <si>
    <t>$ VARIANCE      UNDER / (OVER)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</si>
</sst>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"/>
    <numFmt numFmtId="165" formatCode="&quot;$&quot;#,##0"/>
    <numFmt numFmtId="166" formatCode="mm/dd/yy;@"/>
  </numFmts>
  <fonts count="58">
    <font>
      <sz val="10"/>
      <name val="Arial"/>
    </font>
    <font>
      <u/>
      <sz val="9.5500000000000007"/>
      <color indexed="12"/>
      <name val="COUR"/>
    </font>
    <font>
      <sz val="11"/>
      <name val="COUR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COUR"/>
    </font>
    <font>
      <sz val="18"/>
      <color indexed="8"/>
      <name val="COUR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rus BT"/>
    </font>
    <font>
      <sz val="11"/>
      <color indexed="8"/>
      <name val="Courier"/>
      <family val="3"/>
    </font>
    <font>
      <sz val="16"/>
      <color indexed="8"/>
      <name val="Courier"/>
      <family val="3"/>
    </font>
    <font>
      <sz val="12"/>
      <color indexed="8"/>
      <name val="Arrus BT"/>
    </font>
    <font>
      <sz val="16"/>
      <color indexed="8"/>
      <name val="Arrus BT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/>
      <sz val="10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u/>
      <sz val="16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u/>
      <sz val="9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Arrus BT"/>
    </font>
    <font>
      <sz val="12"/>
      <name val="Arial"/>
      <family val="2"/>
    </font>
    <font>
      <sz val="13"/>
      <color indexed="8"/>
      <name val="Arrus BT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u/>
      <sz val="16"/>
      <color indexed="12"/>
      <name val="Times New Roman"/>
      <family val="1"/>
    </font>
    <font>
      <u/>
      <sz val="14"/>
      <name val="Times New Roman"/>
      <family val="1"/>
    </font>
    <font>
      <i/>
      <sz val="12"/>
      <color indexed="8"/>
      <name val="Times New Roman"/>
      <family val="1"/>
    </font>
    <font>
      <u/>
      <sz val="20"/>
      <color rgb="FF0000FF"/>
      <name val="COUR"/>
    </font>
    <font>
      <b/>
      <sz val="16"/>
      <color rgb="FF000000"/>
      <name val="Times New Roman"/>
      <family val="1"/>
    </font>
    <font>
      <b/>
      <u/>
      <sz val="16"/>
      <color rgb="FF000000"/>
      <name val="Times New Roman"/>
      <family val="1"/>
    </font>
    <font>
      <b/>
      <sz val="11"/>
      <color indexed="8"/>
      <name val="Arrus BT"/>
    </font>
    <font>
      <sz val="16"/>
      <color indexed="8"/>
      <name val="Arr"/>
    </font>
    <font>
      <b/>
      <sz val="11"/>
      <name val="Times New Roman"/>
      <family val="1"/>
    </font>
    <font>
      <sz val="8"/>
      <color indexed="8"/>
      <name val="Arrus B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57">
    <xf numFmtId="0" fontId="0" fillId="0" borderId="0" xfId="0"/>
    <xf numFmtId="0" fontId="2" fillId="0" borderId="0" xfId="3" applyNumberFormat="1" applyFont="1" applyAlignment="1" applyProtection="1">
      <protection locked="0"/>
    </xf>
    <xf numFmtId="0" fontId="7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8" fillId="0" borderId="0" xfId="3" applyFont="1" applyAlignment="1"/>
    <xf numFmtId="0" fontId="5" fillId="0" borderId="0" xfId="3" applyNumberFormat="1" applyFont="1" applyAlignment="1" applyProtection="1">
      <protection locked="0"/>
    </xf>
    <xf numFmtId="0" fontId="5" fillId="0" borderId="0" xfId="3" applyFont="1" applyAlignment="1">
      <alignment horizontal="right"/>
    </xf>
    <xf numFmtId="0" fontId="10" fillId="0" borderId="0" xfId="3" applyFont="1" applyAlignment="1"/>
    <xf numFmtId="0" fontId="5" fillId="0" borderId="0" xfId="3" applyFont="1" applyAlignment="1"/>
    <xf numFmtId="0" fontId="10" fillId="0" borderId="0" xfId="3" applyNumberFormat="1" applyFont="1" applyAlignment="1">
      <alignment horizontal="centerContinuous"/>
    </xf>
    <xf numFmtId="0" fontId="5" fillId="0" borderId="1" xfId="3" applyFont="1" applyBorder="1" applyAlignment="1"/>
    <xf numFmtId="0" fontId="10" fillId="0" borderId="1" xfId="3" applyFont="1" applyBorder="1" applyAlignment="1"/>
    <xf numFmtId="164" fontId="10" fillId="0" borderId="1" xfId="3" applyNumberFormat="1" applyFont="1" applyBorder="1" applyAlignment="1"/>
    <xf numFmtId="0" fontId="5" fillId="0" borderId="1" xfId="3" applyFont="1" applyBorder="1"/>
    <xf numFmtId="0" fontId="9" fillId="0" borderId="1" xfId="3" applyFont="1" applyBorder="1" applyAlignment="1"/>
    <xf numFmtId="3" fontId="10" fillId="0" borderId="1" xfId="3" applyNumberFormat="1" applyFont="1" applyBorder="1" applyAlignment="1"/>
    <xf numFmtId="165" fontId="10" fillId="0" borderId="1" xfId="3" applyNumberFormat="1" applyFont="1" applyBorder="1" applyAlignment="1">
      <alignment horizontal="centerContinuous"/>
    </xf>
    <xf numFmtId="0" fontId="10" fillId="0" borderId="1" xfId="3" applyNumberFormat="1" applyFont="1" applyBorder="1" applyAlignment="1">
      <alignment horizontal="centerContinuous"/>
    </xf>
    <xf numFmtId="0" fontId="12" fillId="0" borderId="0" xfId="2" applyFont="1" applyAlignment="1"/>
    <xf numFmtId="0" fontId="2" fillId="0" borderId="0" xfId="2" applyAlignment="1"/>
    <xf numFmtId="0" fontId="13" fillId="0" borderId="0" xfId="2" applyFont="1" applyAlignment="1"/>
    <xf numFmtId="0" fontId="14" fillId="0" borderId="0" xfId="2" applyFont="1" applyAlignment="1"/>
    <xf numFmtId="0" fontId="2" fillId="0" borderId="0" xfId="2" applyNumberFormat="1" applyFont="1" applyAlignment="1" applyProtection="1">
      <protection locked="0"/>
    </xf>
    <xf numFmtId="0" fontId="12" fillId="0" borderId="1" xfId="2" applyFont="1" applyBorder="1" applyAlignment="1"/>
    <xf numFmtId="0" fontId="16" fillId="0" borderId="2" xfId="2" applyFont="1" applyBorder="1" applyAlignment="1"/>
    <xf numFmtId="0" fontId="16" fillId="0" borderId="1" xfId="2" applyFont="1" applyBorder="1" applyAlignment="1"/>
    <xf numFmtId="0" fontId="14" fillId="0" borderId="3" xfId="2" applyFont="1" applyBorder="1" applyAlignment="1"/>
    <xf numFmtId="0" fontId="16" fillId="0" borderId="3" xfId="2" applyFont="1" applyBorder="1" applyAlignment="1"/>
    <xf numFmtId="0" fontId="16" fillId="0" borderId="0" xfId="2" applyFont="1" applyAlignment="1"/>
    <xf numFmtId="0" fontId="16" fillId="0" borderId="3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3" fillId="0" borderId="3" xfId="2" applyFont="1" applyBorder="1" applyAlignment="1"/>
    <xf numFmtId="0" fontId="3" fillId="0" borderId="0" xfId="2" applyNumberFormat="1" applyFont="1" applyAlignment="1">
      <alignment horizontal="centerContinuous"/>
    </xf>
    <xf numFmtId="0" fontId="3" fillId="0" borderId="0" xfId="2" applyFont="1" applyAlignment="1"/>
    <xf numFmtId="0" fontId="10" fillId="0" borderId="0" xfId="2" applyFont="1" applyAlignment="1"/>
    <xf numFmtId="0" fontId="5" fillId="0" borderId="0" xfId="2" applyNumberFormat="1" applyFont="1" applyAlignment="1" applyProtection="1">
      <protection locked="0"/>
    </xf>
    <xf numFmtId="0" fontId="10" fillId="0" borderId="4" xfId="3" applyNumberFormat="1" applyFont="1" applyBorder="1" applyAlignment="1">
      <alignment horizontal="centerContinuous"/>
    </xf>
    <xf numFmtId="0" fontId="12" fillId="0" borderId="0" xfId="2" applyFont="1" applyBorder="1" applyAlignment="1"/>
    <xf numFmtId="0" fontId="5" fillId="0" borderId="0" xfId="3" applyFont="1" applyBorder="1" applyAlignment="1"/>
    <xf numFmtId="49" fontId="10" fillId="0" borderId="0" xfId="3" applyNumberFormat="1" applyFont="1" applyAlignment="1"/>
    <xf numFmtId="41" fontId="10" fillId="0" borderId="5" xfId="3" applyNumberFormat="1" applyFont="1" applyBorder="1" applyAlignment="1"/>
    <xf numFmtId="41" fontId="10" fillId="0" borderId="6" xfId="3" applyNumberFormat="1" applyFont="1" applyBorder="1" applyAlignment="1"/>
    <xf numFmtId="0" fontId="20" fillId="0" borderId="0" xfId="3" applyFont="1" applyAlignment="1"/>
    <xf numFmtId="0" fontId="26" fillId="0" borderId="1" xfId="3" applyFont="1" applyBorder="1" applyAlignment="1"/>
    <xf numFmtId="0" fontId="20" fillId="0" borderId="1" xfId="3" applyFont="1" applyBorder="1" applyAlignment="1"/>
    <xf numFmtId="0" fontId="0" fillId="2" borderId="0" xfId="0" applyFill="1"/>
    <xf numFmtId="0" fontId="8" fillId="2" borderId="0" xfId="3" applyNumberFormat="1" applyFont="1" applyFill="1" applyAlignment="1">
      <alignment horizontal="centerContinuous"/>
    </xf>
    <xf numFmtId="0" fontId="7" fillId="2" borderId="0" xfId="3" applyNumberFormat="1" applyFont="1" applyFill="1" applyAlignment="1">
      <alignment horizontal="centerContinuous"/>
    </xf>
    <xf numFmtId="0" fontId="8" fillId="2" borderId="0" xfId="3" applyFont="1" applyFill="1" applyAlignment="1"/>
    <xf numFmtId="0" fontId="5" fillId="2" borderId="0" xfId="3" applyFont="1" applyFill="1" applyAlignment="1">
      <alignment horizontal="right"/>
    </xf>
    <xf numFmtId="0" fontId="5" fillId="2" borderId="0" xfId="3" applyNumberFormat="1" applyFont="1" applyFill="1" applyAlignment="1" applyProtection="1">
      <protection locked="0"/>
    </xf>
    <xf numFmtId="0" fontId="5" fillId="2" borderId="4" xfId="3" applyNumberFormat="1" applyFont="1" applyFill="1" applyBorder="1" applyAlignment="1" applyProtection="1">
      <protection locked="0"/>
    </xf>
    <xf numFmtId="0" fontId="10" fillId="2" borderId="0" xfId="3" applyNumberFormat="1" applyFont="1" applyFill="1" applyBorder="1" applyAlignment="1">
      <alignment horizontal="centerContinuous"/>
    </xf>
    <xf numFmtId="0" fontId="10" fillId="2" borderId="4" xfId="3" applyFont="1" applyFill="1" applyBorder="1" applyAlignment="1"/>
    <xf numFmtId="0" fontId="10" fillId="2" borderId="0" xfId="3" applyFont="1" applyFill="1" applyBorder="1" applyAlignment="1"/>
    <xf numFmtId="0" fontId="0" fillId="2" borderId="4" xfId="0" applyFill="1" applyBorder="1" applyAlignment="1"/>
    <xf numFmtId="0" fontId="5" fillId="2" borderId="0" xfId="3" applyFont="1" applyFill="1" applyBorder="1" applyAlignment="1"/>
    <xf numFmtId="0" fontId="0" fillId="2" borderId="7" xfId="0" applyFill="1" applyBorder="1"/>
    <xf numFmtId="0" fontId="2" fillId="2" borderId="0" xfId="3" applyNumberFormat="1" applyFont="1" applyFill="1" applyAlignment="1" applyProtection="1">
      <protection locked="0"/>
    </xf>
    <xf numFmtId="0" fontId="5" fillId="2" borderId="0" xfId="3" applyFont="1" applyFill="1" applyBorder="1"/>
    <xf numFmtId="164" fontId="10" fillId="2" borderId="0" xfId="3" applyNumberFormat="1" applyFont="1" applyFill="1" applyBorder="1" applyAlignment="1"/>
    <xf numFmtId="0" fontId="10" fillId="2" borderId="0" xfId="3" applyNumberFormat="1" applyFont="1" applyFill="1" applyAlignment="1">
      <alignment horizontal="centerContinuous"/>
    </xf>
    <xf numFmtId="0" fontId="35" fillId="2" borderId="0" xfId="0" applyFont="1" applyFill="1"/>
    <xf numFmtId="0" fontId="36" fillId="2" borderId="0" xfId="3" applyNumberFormat="1" applyFont="1" applyFill="1" applyAlignment="1">
      <alignment horizontal="centerContinuous"/>
    </xf>
    <xf numFmtId="0" fontId="36" fillId="0" borderId="0" xfId="3" applyNumberFormat="1" applyFont="1" applyAlignment="1">
      <alignment horizontal="centerContinuous"/>
    </xf>
    <xf numFmtId="166" fontId="21" fillId="2" borderId="4" xfId="0" applyNumberFormat="1" applyFont="1" applyFill="1" applyBorder="1" applyAlignment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Alignment="1">
      <alignment horizontal="left"/>
    </xf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 applyAlignment="1">
      <alignment horizontal="left"/>
    </xf>
    <xf numFmtId="0" fontId="29" fillId="2" borderId="0" xfId="0" applyFont="1" applyFill="1"/>
    <xf numFmtId="0" fontId="21" fillId="2" borderId="0" xfId="0" applyFont="1" applyFill="1"/>
    <xf numFmtId="0" fontId="19" fillId="2" borderId="0" xfId="0" applyFont="1" applyFill="1" applyAlignment="1">
      <alignment horizontal="left"/>
    </xf>
    <xf numFmtId="0" fontId="30" fillId="2" borderId="0" xfId="0" applyFont="1" applyFill="1"/>
    <xf numFmtId="0" fontId="19" fillId="2" borderId="0" xfId="0" applyFont="1" applyFill="1"/>
    <xf numFmtId="0" fontId="28" fillId="2" borderId="0" xfId="0" applyFont="1" applyFill="1"/>
    <xf numFmtId="9" fontId="19" fillId="2" borderId="0" xfId="0" applyNumberFormat="1" applyFont="1" applyFill="1"/>
    <xf numFmtId="6" fontId="19" fillId="2" borderId="0" xfId="0" applyNumberFormat="1" applyFont="1" applyFill="1"/>
    <xf numFmtId="0" fontId="31" fillId="2" borderId="0" xfId="0" applyFont="1" applyFill="1"/>
    <xf numFmtId="9" fontId="26" fillId="2" borderId="0" xfId="0" applyNumberFormat="1" applyFont="1" applyFill="1"/>
    <xf numFmtId="0" fontId="21" fillId="2" borderId="0" xfId="0" applyFont="1" applyFill="1" applyAlignment="1">
      <alignment horizontal="left"/>
    </xf>
    <xf numFmtId="0" fontId="37" fillId="2" borderId="0" xfId="0" applyFont="1" applyFill="1"/>
    <xf numFmtId="0" fontId="10" fillId="0" borderId="8" xfId="3" applyFont="1" applyBorder="1" applyAlignment="1"/>
    <xf numFmtId="41" fontId="10" fillId="0" borderId="9" xfId="3" applyNumberFormat="1" applyFont="1" applyBorder="1" applyAlignment="1"/>
    <xf numFmtId="0" fontId="3" fillId="0" borderId="0" xfId="2" applyFont="1" applyBorder="1" applyAlignment="1"/>
    <xf numFmtId="0" fontId="16" fillId="0" borderId="0" xfId="2" applyFont="1" applyBorder="1" applyAlignment="1"/>
    <xf numFmtId="0" fontId="16" fillId="0" borderId="10" xfId="2" applyFont="1" applyBorder="1" applyAlignment="1"/>
    <xf numFmtId="0" fontId="3" fillId="0" borderId="11" xfId="2" applyNumberFormat="1" applyFont="1" applyBorder="1" applyAlignment="1">
      <alignment horizontal="center"/>
    </xf>
    <xf numFmtId="0" fontId="16" fillId="0" borderId="11" xfId="2" applyFont="1" applyBorder="1" applyAlignment="1">
      <alignment horizontal="center"/>
    </xf>
    <xf numFmtId="0" fontId="0" fillId="0" borderId="1" xfId="0" applyBorder="1" applyAlignment="1"/>
    <xf numFmtId="165" fontId="10" fillId="0" borderId="0" xfId="3" applyNumberFormat="1" applyFont="1" applyBorder="1" applyAlignment="1">
      <alignment horizontal="centerContinuous"/>
    </xf>
    <xf numFmtId="0" fontId="3" fillId="0" borderId="0" xfId="2" applyFont="1" applyBorder="1" applyAlignment="1">
      <alignment horizontal="center"/>
    </xf>
    <xf numFmtId="0" fontId="16" fillId="0" borderId="12" xfId="2" applyFont="1" applyBorder="1" applyAlignment="1"/>
    <xf numFmtId="0" fontId="3" fillId="0" borderId="0" xfId="2" applyNumberFormat="1" applyFont="1" applyAlignment="1"/>
    <xf numFmtId="0" fontId="16" fillId="0" borderId="4" xfId="2" applyFont="1" applyBorder="1" applyAlignment="1"/>
    <xf numFmtId="0" fontId="5" fillId="0" borderId="13" xfId="2" applyNumberFormat="1" applyFont="1" applyBorder="1" applyAlignment="1" applyProtection="1">
      <protection locked="0"/>
    </xf>
    <xf numFmtId="0" fontId="3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5" fillId="0" borderId="4" xfId="3" applyNumberFormat="1" applyFont="1" applyBorder="1" applyAlignment="1" applyProtection="1">
      <protection locked="0"/>
    </xf>
    <xf numFmtId="0" fontId="16" fillId="0" borderId="4" xfId="2" applyFont="1" applyBorder="1" applyAlignment="1">
      <alignment horizontal="center"/>
    </xf>
    <xf numFmtId="0" fontId="16" fillId="0" borderId="14" xfId="2" applyFont="1" applyBorder="1" applyAlignment="1"/>
    <xf numFmtId="0" fontId="16" fillId="0" borderId="15" xfId="2" applyFont="1" applyBorder="1" applyAlignment="1"/>
    <xf numFmtId="0" fontId="3" fillId="0" borderId="11" xfId="2" applyFont="1" applyBorder="1" applyAlignment="1">
      <alignment horizontal="center"/>
    </xf>
    <xf numFmtId="0" fontId="16" fillId="0" borderId="11" xfId="2" applyFont="1" applyBorder="1" applyAlignment="1"/>
    <xf numFmtId="0" fontId="16" fillId="0" borderId="14" xfId="2" applyFont="1" applyBorder="1" applyAlignment="1">
      <alignment horizontal="center"/>
    </xf>
    <xf numFmtId="0" fontId="3" fillId="0" borderId="11" xfId="2" applyNumberFormat="1" applyFont="1" applyBorder="1" applyAlignment="1">
      <alignment horizontal="left" indent="3"/>
    </xf>
    <xf numFmtId="3" fontId="10" fillId="0" borderId="4" xfId="3" applyNumberFormat="1" applyFont="1" applyBorder="1" applyAlignment="1"/>
    <xf numFmtId="0" fontId="10" fillId="0" borderId="0" xfId="3" applyNumberFormat="1" applyFont="1" applyBorder="1" applyAlignment="1">
      <alignment horizontal="centerContinuous"/>
    </xf>
    <xf numFmtId="164" fontId="10" fillId="0" borderId="8" xfId="3" applyNumberFormat="1" applyFont="1" applyBorder="1" applyAlignment="1"/>
    <xf numFmtId="0" fontId="2" fillId="3" borderId="0" xfId="3" applyFill="1"/>
    <xf numFmtId="0" fontId="2" fillId="3" borderId="0" xfId="3" applyFont="1" applyFill="1" applyAlignment="1"/>
    <xf numFmtId="0" fontId="6" fillId="3" borderId="0" xfId="3" applyFont="1" applyFill="1" applyAlignment="1">
      <alignment horizontal="right"/>
    </xf>
    <xf numFmtId="0" fontId="2" fillId="3" borderId="0" xfId="3" applyNumberFormat="1" applyFill="1"/>
    <xf numFmtId="0" fontId="2" fillId="3" borderId="0" xfId="3" applyFont="1" applyFill="1"/>
    <xf numFmtId="0" fontId="2" fillId="3" borderId="0" xfId="3" applyNumberFormat="1" applyFont="1" applyFill="1" applyAlignment="1" applyProtection="1">
      <protection locked="0"/>
    </xf>
    <xf numFmtId="0" fontId="8" fillId="3" borderId="0" xfId="3" applyNumberFormat="1" applyFont="1" applyFill="1" applyAlignment="1">
      <alignment horizontal="centerContinuous"/>
    </xf>
    <xf numFmtId="0" fontId="7" fillId="3" borderId="0" xfId="3" applyNumberFormat="1" applyFont="1" applyFill="1" applyAlignment="1">
      <alignment horizontal="centerContinuous"/>
    </xf>
    <xf numFmtId="0" fontId="36" fillId="3" borderId="0" xfId="3" applyNumberFormat="1" applyFont="1" applyFill="1" applyAlignment="1">
      <alignment horizontal="centerContinuous"/>
    </xf>
    <xf numFmtId="0" fontId="5" fillId="4" borderId="16" xfId="3" applyNumberFormat="1" applyFont="1" applyFill="1" applyBorder="1"/>
    <xf numFmtId="0" fontId="5" fillId="4" borderId="17" xfId="3" applyNumberFormat="1" applyFont="1" applyFill="1" applyBorder="1" applyAlignment="1">
      <alignment horizontal="center"/>
    </xf>
    <xf numFmtId="0" fontId="11" fillId="4" borderId="0" xfId="3" applyFont="1" applyFill="1" applyAlignment="1"/>
    <xf numFmtId="0" fontId="5" fillId="4" borderId="3" xfId="3" applyNumberFormat="1" applyFont="1" applyFill="1" applyBorder="1"/>
    <xf numFmtId="0" fontId="5" fillId="4" borderId="0" xfId="3" applyNumberFormat="1" applyFont="1" applyFill="1" applyAlignment="1">
      <alignment horizontal="center"/>
    </xf>
    <xf numFmtId="0" fontId="11" fillId="4" borderId="16" xfId="3" applyFont="1" applyFill="1" applyBorder="1" applyAlignment="1"/>
    <xf numFmtId="4" fontId="4" fillId="4" borderId="17" xfId="3" applyNumberFormat="1" applyFont="1" applyFill="1" applyBorder="1" applyAlignment="1"/>
    <xf numFmtId="0" fontId="11" fillId="4" borderId="1" xfId="3" applyFont="1" applyFill="1" applyBorder="1" applyAlignment="1"/>
    <xf numFmtId="0" fontId="11" fillId="4" borderId="2" xfId="3" applyFont="1" applyFill="1" applyBorder="1" applyAlignment="1"/>
    <xf numFmtId="0" fontId="11" fillId="4" borderId="3" xfId="3" applyFont="1" applyFill="1" applyBorder="1" applyAlignment="1"/>
    <xf numFmtId="0" fontId="11" fillId="4" borderId="8" xfId="3" applyFont="1" applyFill="1" applyBorder="1" applyAlignment="1"/>
    <xf numFmtId="0" fontId="11" fillId="4" borderId="18" xfId="3" applyFont="1" applyFill="1" applyBorder="1" applyAlignment="1"/>
    <xf numFmtId="0" fontId="5" fillId="4" borderId="0" xfId="3" applyNumberFormat="1" applyFont="1" applyFill="1" applyAlignment="1" applyProtection="1">
      <protection locked="0"/>
    </xf>
    <xf numFmtId="0" fontId="8" fillId="4" borderId="19" xfId="3" applyFont="1" applyFill="1" applyBorder="1" applyAlignment="1"/>
    <xf numFmtId="0" fontId="8" fillId="4" borderId="17" xfId="3" applyFont="1" applyFill="1" applyBorder="1" applyAlignment="1"/>
    <xf numFmtId="4" fontId="8" fillId="4" borderId="17" xfId="3" applyNumberFormat="1" applyFont="1" applyFill="1" applyBorder="1" applyAlignment="1"/>
    <xf numFmtId="0" fontId="8" fillId="4" borderId="0" xfId="3" applyFont="1" applyFill="1" applyAlignment="1"/>
    <xf numFmtId="41" fontId="19" fillId="0" borderId="20" xfId="3" applyNumberFormat="1" applyFont="1" applyBorder="1"/>
    <xf numFmtId="0" fontId="5" fillId="3" borderId="17" xfId="3" applyNumberFormat="1" applyFont="1" applyFill="1" applyBorder="1" applyAlignment="1">
      <alignment horizontal="centerContinuous"/>
    </xf>
    <xf numFmtId="0" fontId="5" fillId="3" borderId="17" xfId="3" applyFont="1" applyFill="1" applyBorder="1"/>
    <xf numFmtId="0" fontId="5" fillId="3" borderId="17" xfId="3" applyFont="1" applyFill="1" applyBorder="1" applyAlignment="1">
      <alignment horizontal="center"/>
    </xf>
    <xf numFmtId="0" fontId="11" fillId="3" borderId="17" xfId="3" applyFont="1" applyFill="1" applyBorder="1" applyAlignment="1"/>
    <xf numFmtId="0" fontId="5" fillId="3" borderId="0" xfId="3" applyNumberFormat="1" applyFont="1" applyFill="1" applyAlignment="1">
      <alignment horizontal="centerContinuous"/>
    </xf>
    <xf numFmtId="0" fontId="5" fillId="3" borderId="21" xfId="3" applyNumberFormat="1" applyFont="1" applyFill="1" applyBorder="1" applyAlignment="1" applyProtection="1">
      <protection locked="0"/>
    </xf>
    <xf numFmtId="0" fontId="5" fillId="3" borderId="21" xfId="3" applyFont="1" applyFill="1" applyBorder="1" applyAlignment="1">
      <alignment horizontal="center"/>
    </xf>
    <xf numFmtId="0" fontId="11" fillId="3" borderId="22" xfId="3" applyFont="1" applyFill="1" applyBorder="1" applyAlignment="1"/>
    <xf numFmtId="0" fontId="5" fillId="3" borderId="23" xfId="3" applyFont="1" applyFill="1" applyBorder="1" applyAlignment="1"/>
    <xf numFmtId="0" fontId="5" fillId="3" borderId="17" xfId="3" applyFont="1" applyFill="1" applyBorder="1" applyAlignment="1"/>
    <xf numFmtId="0" fontId="5" fillId="3" borderId="24" xfId="3" applyFont="1" applyFill="1" applyBorder="1" applyAlignment="1">
      <alignment horizontal="center"/>
    </xf>
    <xf numFmtId="0" fontId="5" fillId="3" borderId="25" xfId="3" applyFont="1" applyFill="1" applyBorder="1" applyAlignment="1">
      <alignment horizontal="center"/>
    </xf>
    <xf numFmtId="0" fontId="44" fillId="3" borderId="11" xfId="3" applyFont="1" applyFill="1" applyBorder="1" applyAlignment="1">
      <alignment horizontal="center"/>
    </xf>
    <xf numFmtId="0" fontId="18" fillId="3" borderId="0" xfId="3" applyFont="1" applyFill="1" applyBorder="1" applyAlignment="1"/>
    <xf numFmtId="0" fontId="5" fillId="3" borderId="0" xfId="3" applyNumberFormat="1" applyFont="1" applyFill="1" applyAlignment="1" applyProtection="1">
      <protection locked="0"/>
    </xf>
    <xf numFmtId="0" fontId="5" fillId="3" borderId="2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4" fontId="42" fillId="3" borderId="13" xfId="3" applyNumberFormat="1" applyFont="1" applyFill="1" applyBorder="1" applyAlignment="1">
      <alignment horizontal="center"/>
    </xf>
    <xf numFmtId="0" fontId="5" fillId="3" borderId="27" xfId="3" applyFont="1" applyFill="1" applyBorder="1" applyAlignment="1">
      <alignment horizontal="fill"/>
    </xf>
    <xf numFmtId="0" fontId="5" fillId="3" borderId="21" xfId="3" applyFont="1" applyFill="1" applyBorder="1" applyAlignment="1">
      <alignment horizontal="fill"/>
    </xf>
    <xf numFmtId="0" fontId="5" fillId="3" borderId="22" xfId="3" applyFont="1" applyFill="1" applyBorder="1" applyAlignment="1">
      <alignment horizontal="fill"/>
    </xf>
    <xf numFmtId="0" fontId="5" fillId="3" borderId="0" xfId="3" applyFont="1" applyFill="1" applyAlignment="1">
      <alignment horizontal="right"/>
    </xf>
    <xf numFmtId="0" fontId="5" fillId="3" borderId="0" xfId="3" applyFont="1" applyFill="1" applyAlignment="1"/>
    <xf numFmtId="0" fontId="10" fillId="3" borderId="1" xfId="3" applyFont="1" applyFill="1" applyBorder="1" applyAlignment="1"/>
    <xf numFmtId="0" fontId="10" fillId="3" borderId="0" xfId="3" applyFont="1" applyFill="1" applyAlignment="1"/>
    <xf numFmtId="0" fontId="5" fillId="3" borderId="1" xfId="3" applyFont="1" applyFill="1" applyBorder="1" applyAlignment="1"/>
    <xf numFmtId="0" fontId="5" fillId="3" borderId="1" xfId="3" applyFont="1" applyFill="1" applyBorder="1"/>
    <xf numFmtId="164" fontId="10" fillId="3" borderId="8" xfId="3" applyNumberFormat="1" applyFont="1" applyFill="1" applyBorder="1" applyAlignment="1">
      <alignment horizontal="center"/>
    </xf>
    <xf numFmtId="0" fontId="26" fillId="3" borderId="0" xfId="3" applyFont="1" applyFill="1" applyAlignment="1"/>
    <xf numFmtId="0" fontId="5" fillId="3" borderId="0" xfId="3" applyNumberFormat="1" applyFont="1" applyFill="1" applyBorder="1" applyAlignment="1" applyProtection="1">
      <protection locked="0"/>
    </xf>
    <xf numFmtId="0" fontId="10" fillId="3" borderId="0" xfId="3" applyFont="1" applyFill="1" applyBorder="1" applyAlignment="1"/>
    <xf numFmtId="0" fontId="8" fillId="3" borderId="0" xfId="3" applyFont="1" applyFill="1" applyAlignment="1"/>
    <xf numFmtId="0" fontId="11" fillId="3" borderId="28" xfId="0" applyNumberFormat="1" applyFont="1" applyFill="1" applyBorder="1"/>
    <xf numFmtId="0" fontId="11" fillId="3" borderId="4" xfId="0" applyNumberFormat="1" applyFont="1" applyFill="1" applyBorder="1"/>
    <xf numFmtId="0" fontId="11" fillId="3" borderId="29" xfId="0" applyNumberFormat="1" applyFont="1" applyFill="1" applyBorder="1"/>
    <xf numFmtId="0" fontId="11" fillId="3" borderId="30" xfId="0" applyNumberFormat="1" applyFont="1" applyFill="1" applyBorder="1"/>
    <xf numFmtId="0" fontId="11" fillId="3" borderId="31" xfId="0" applyNumberFormat="1" applyFont="1" applyFill="1" applyBorder="1"/>
    <xf numFmtId="0" fontId="11" fillId="3" borderId="14" xfId="0" applyNumberFormat="1" applyFont="1" applyFill="1" applyBorder="1"/>
    <xf numFmtId="0" fontId="10" fillId="3" borderId="32" xfId="0" applyNumberFormat="1" applyFont="1" applyFill="1" applyBorder="1"/>
    <xf numFmtId="0" fontId="10" fillId="3" borderId="33" xfId="0" applyNumberFormat="1" applyFont="1" applyFill="1" applyBorder="1"/>
    <xf numFmtId="0" fontId="19" fillId="3" borderId="33" xfId="3" applyFont="1" applyFill="1" applyBorder="1"/>
    <xf numFmtId="0" fontId="5" fillId="3" borderId="0" xfId="3" applyFont="1" applyFill="1" applyBorder="1" applyAlignment="1"/>
    <xf numFmtId="0" fontId="5" fillId="3" borderId="0" xfId="3" applyFont="1" applyFill="1" applyBorder="1"/>
    <xf numFmtId="0" fontId="5" fillId="3" borderId="17" xfId="3" applyNumberFormat="1" applyFont="1" applyFill="1" applyBorder="1"/>
    <xf numFmtId="0" fontId="8" fillId="3" borderId="0" xfId="3" applyFont="1" applyFill="1" applyBorder="1" applyAlignment="1"/>
    <xf numFmtId="0" fontId="5" fillId="3" borderId="34" xfId="3" applyFont="1" applyFill="1" applyBorder="1" applyAlignment="1">
      <alignment horizontal="center"/>
    </xf>
    <xf numFmtId="164" fontId="26" fillId="3" borderId="35" xfId="3" applyNumberFormat="1" applyFont="1" applyFill="1" applyBorder="1" applyAlignment="1">
      <alignment horizontal="center"/>
    </xf>
    <xf numFmtId="0" fontId="5" fillId="3" borderId="35" xfId="3" applyFont="1" applyFill="1" applyBorder="1" applyAlignment="1">
      <alignment horizontal="center"/>
    </xf>
    <xf numFmtId="0" fontId="5" fillId="2" borderId="0" xfId="3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45" fillId="0" borderId="36" xfId="3" applyFont="1" applyBorder="1" applyAlignment="1">
      <alignment horizontal="center" wrapText="1"/>
    </xf>
    <xf numFmtId="0" fontId="40" fillId="0" borderId="36" xfId="0" applyFont="1" applyBorder="1" applyAlignment="1">
      <alignment wrapText="1"/>
    </xf>
    <xf numFmtId="0" fontId="40" fillId="0" borderId="6" xfId="0" applyFont="1" applyBorder="1" applyAlignment="1">
      <alignment wrapText="1"/>
    </xf>
    <xf numFmtId="0" fontId="46" fillId="3" borderId="6" xfId="0" applyNumberFormat="1" applyFont="1" applyFill="1" applyBorder="1" applyAlignment="1">
      <alignment wrapText="1"/>
    </xf>
    <xf numFmtId="0" fontId="5" fillId="3" borderId="4" xfId="3" applyNumberFormat="1" applyFont="1" applyFill="1" applyBorder="1" applyAlignment="1" applyProtection="1">
      <protection locked="0"/>
    </xf>
    <xf numFmtId="4" fontId="11" fillId="3" borderId="0" xfId="3" applyNumberFormat="1" applyFont="1" applyFill="1" applyAlignment="1"/>
    <xf numFmtId="0" fontId="5" fillId="3" borderId="1" xfId="3" applyNumberFormat="1" applyFont="1" applyFill="1" applyBorder="1"/>
    <xf numFmtId="0" fontId="5" fillId="3" borderId="0" xfId="3" applyNumberFormat="1" applyFont="1" applyFill="1" applyAlignment="1"/>
    <xf numFmtId="0" fontId="11" fillId="3" borderId="0" xfId="3" applyFont="1" applyFill="1" applyAlignment="1"/>
    <xf numFmtId="0" fontId="5" fillId="3" borderId="17" xfId="3" applyNumberFormat="1" applyFont="1" applyFill="1" applyBorder="1" applyAlignment="1"/>
    <xf numFmtId="0" fontId="11" fillId="3" borderId="1" xfId="3" applyFont="1" applyFill="1" applyBorder="1" applyAlignment="1"/>
    <xf numFmtId="0" fontId="5" fillId="3" borderId="1" xfId="3" applyNumberFormat="1" applyFont="1" applyFill="1" applyBorder="1" applyAlignment="1"/>
    <xf numFmtId="0" fontId="11" fillId="3" borderId="0" xfId="3" applyFont="1" applyFill="1" applyBorder="1" applyAlignment="1"/>
    <xf numFmtId="0" fontId="11" fillId="3" borderId="4" xfId="3" applyFont="1" applyFill="1" applyBorder="1" applyAlignment="1"/>
    <xf numFmtId="0" fontId="4" fillId="0" borderId="0" xfId="2" applyNumberFormat="1" applyFont="1" applyBorder="1" applyAlignment="1">
      <alignment horizontal="center"/>
    </xf>
    <xf numFmtId="0" fontId="16" fillId="0" borderId="37" xfId="2" applyFont="1" applyBorder="1" applyAlignment="1"/>
    <xf numFmtId="0" fontId="3" fillId="0" borderId="13" xfId="2" applyNumberFormat="1" applyFont="1" applyBorder="1" applyAlignment="1">
      <alignment horizontal="centerContinuous"/>
    </xf>
    <xf numFmtId="0" fontId="14" fillId="0" borderId="0" xfId="2" applyFont="1" applyBorder="1" applyAlignment="1"/>
    <xf numFmtId="0" fontId="8" fillId="4" borderId="0" xfId="3" applyFont="1" applyFill="1" applyAlignment="1">
      <alignment horizontal="left" indent="4"/>
    </xf>
    <xf numFmtId="43" fontId="10" fillId="0" borderId="6" xfId="3" applyNumberFormat="1" applyFont="1" applyBorder="1" applyAlignment="1"/>
    <xf numFmtId="43" fontId="10" fillId="0" borderId="9" xfId="3" applyNumberFormat="1" applyFont="1" applyBorder="1" applyAlignment="1"/>
    <xf numFmtId="43" fontId="10" fillId="0" borderId="5" xfId="3" applyNumberFormat="1" applyFont="1" applyBorder="1" applyAlignment="1"/>
    <xf numFmtId="43" fontId="19" fillId="0" borderId="20" xfId="3" applyNumberFormat="1" applyFont="1" applyBorder="1"/>
    <xf numFmtId="43" fontId="47" fillId="3" borderId="0" xfId="3" applyNumberFormat="1" applyFont="1" applyFill="1" applyBorder="1"/>
    <xf numFmtId="0" fontId="11" fillId="4" borderId="38" xfId="3" applyFont="1" applyFill="1" applyBorder="1" applyAlignment="1"/>
    <xf numFmtId="0" fontId="11" fillId="4" borderId="39" xfId="3" applyFont="1" applyFill="1" applyBorder="1" applyAlignment="1"/>
    <xf numFmtId="0" fontId="1" fillId="2" borderId="0" xfId="1" applyFill="1" applyAlignment="1" applyProtection="1"/>
    <xf numFmtId="0" fontId="48" fillId="2" borderId="0" xfId="1" applyFont="1" applyFill="1" applyAlignment="1" applyProtection="1"/>
    <xf numFmtId="49" fontId="9" fillId="0" borderId="44" xfId="3" applyNumberFormat="1" applyFont="1" applyBorder="1" applyAlignment="1"/>
    <xf numFmtId="5" fontId="9" fillId="0" borderId="1" xfId="3" applyNumberFormat="1" applyFont="1" applyBorder="1" applyAlignment="1">
      <alignment horizontal="centerContinuous"/>
    </xf>
    <xf numFmtId="0" fontId="9" fillId="0" borderId="44" xfId="3" applyNumberFormat="1" applyFont="1" applyBorder="1" applyAlignment="1"/>
    <xf numFmtId="0" fontId="51" fillId="2" borderId="0" xfId="1" applyFont="1" applyFill="1" applyAlignment="1" applyProtection="1"/>
    <xf numFmtId="0" fontId="52" fillId="0" borderId="0" xfId="0" applyFont="1" applyAlignment="1"/>
    <xf numFmtId="0" fontId="56" fillId="3" borderId="0" xfId="3" applyFont="1" applyFill="1" applyAlignment="1"/>
    <xf numFmtId="0" fontId="57" fillId="0" borderId="0" xfId="2" applyFont="1" applyBorder="1" applyAlignment="1">
      <alignment horizontal="right"/>
    </xf>
    <xf numFmtId="0" fontId="27" fillId="0" borderId="6" xfId="3" applyFont="1" applyBorder="1" applyAlignment="1">
      <alignment horizontal="center" wrapText="1"/>
    </xf>
    <xf numFmtId="4" fontId="10" fillId="3" borderId="44" xfId="3" applyNumberFormat="1" applyFont="1" applyFill="1" applyBorder="1" applyAlignment="1"/>
    <xf numFmtId="0" fontId="0" fillId="3" borderId="44" xfId="0" applyFill="1" applyBorder="1" applyAlignment="1"/>
    <xf numFmtId="43" fontId="26" fillId="0" borderId="44" xfId="0" applyNumberFormat="1" applyFont="1" applyBorder="1" applyAlignment="1"/>
    <xf numFmtId="43" fontId="26" fillId="0" borderId="45" xfId="0" applyNumberFormat="1" applyFont="1" applyBorder="1" applyAlignment="1"/>
    <xf numFmtId="43" fontId="26" fillId="0" borderId="8" xfId="0" applyNumberFormat="1" applyFont="1" applyBorder="1" applyAlignment="1"/>
    <xf numFmtId="43" fontId="26" fillId="0" borderId="48" xfId="0" applyNumberFormat="1" applyFont="1" applyBorder="1" applyAlignment="1"/>
    <xf numFmtId="43" fontId="10" fillId="0" borderId="40" xfId="3" applyNumberFormat="1" applyFont="1" applyBorder="1" applyAlignment="1">
      <alignment horizontal="center"/>
    </xf>
    <xf numFmtId="43" fontId="10" fillId="0" borderId="41" xfId="3" applyNumberFormat="1" applyFont="1" applyBorder="1" applyAlignment="1">
      <alignment horizontal="center"/>
    </xf>
    <xf numFmtId="43" fontId="26" fillId="0" borderId="46" xfId="0" applyNumberFormat="1" applyFont="1" applyBorder="1" applyAlignment="1"/>
    <xf numFmtId="43" fontId="26" fillId="0" borderId="47" xfId="0" applyNumberFormat="1" applyFont="1" applyBorder="1" applyAlignment="1"/>
    <xf numFmtId="0" fontId="10" fillId="3" borderId="42" xfId="3" applyNumberFormat="1" applyFont="1" applyFill="1" applyBorder="1" applyAlignment="1">
      <alignment horizontal="center"/>
    </xf>
    <xf numFmtId="0" fontId="0" fillId="3" borderId="42" xfId="0" applyNumberFormat="1" applyFill="1" applyBorder="1" applyAlignment="1">
      <alignment horizontal="center"/>
    </xf>
    <xf numFmtId="0" fontId="9" fillId="3" borderId="43" xfId="3" applyFont="1" applyFill="1" applyBorder="1" applyAlignment="1">
      <alignment horizontal="center"/>
    </xf>
    <xf numFmtId="166" fontId="10" fillId="3" borderId="43" xfId="3" applyNumberFormat="1" applyFont="1" applyFill="1" applyBorder="1" applyAlignment="1">
      <alignment horizontal="center"/>
    </xf>
    <xf numFmtId="166" fontId="0" fillId="3" borderId="43" xfId="0" applyNumberFormat="1" applyFill="1" applyBorder="1" applyAlignment="1">
      <alignment horizontal="center"/>
    </xf>
    <xf numFmtId="42" fontId="9" fillId="3" borderId="44" xfId="3" applyNumberFormat="1" applyFont="1" applyFill="1" applyBorder="1" applyAlignment="1">
      <alignment horizontal="center"/>
    </xf>
    <xf numFmtId="42" fontId="17" fillId="3" borderId="44" xfId="0" applyNumberFormat="1" applyFont="1" applyFill="1" applyBorder="1" applyAlignment="1">
      <alignment horizontal="center"/>
    </xf>
    <xf numFmtId="0" fontId="26" fillId="3" borderId="4" xfId="3" applyNumberFormat="1" applyFont="1" applyFill="1" applyBorder="1" applyAlignment="1" applyProtection="1">
      <protection locked="0"/>
    </xf>
    <xf numFmtId="0" fontId="10" fillId="3" borderId="44" xfId="3" applyFon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26" fillId="3" borderId="49" xfId="3" applyNumberFormat="1" applyFont="1" applyFill="1" applyBorder="1" applyAlignment="1" applyProtection="1">
      <protection locked="0"/>
    </xf>
    <xf numFmtId="0" fontId="26" fillId="3" borderId="4" xfId="3" applyNumberFormat="1" applyFont="1" applyFill="1" applyBorder="1" applyAlignment="1" applyProtection="1">
      <alignment horizontal="left"/>
      <protection locked="0"/>
    </xf>
    <xf numFmtId="0" fontId="10" fillId="3" borderId="0" xfId="3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1" xfId="3" applyFont="1" applyFill="1" applyBorder="1" applyAlignment="1"/>
    <xf numFmtId="0" fontId="0" fillId="3" borderId="1" xfId="0" applyFill="1" applyBorder="1" applyAlignment="1"/>
    <xf numFmtId="0" fontId="10" fillId="3" borderId="4" xfId="3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5" fillId="0" borderId="2" xfId="2" applyFont="1" applyBorder="1" applyAlignment="1">
      <alignment horizontal="center" wrapText="1"/>
    </xf>
    <xf numFmtId="0" fontId="55" fillId="0" borderId="1" xfId="2" applyFont="1" applyBorder="1" applyAlignment="1">
      <alignment horizontal="center" wrapText="1"/>
    </xf>
    <xf numFmtId="0" fontId="55" fillId="0" borderId="60" xfId="2" applyFont="1" applyBorder="1" applyAlignment="1">
      <alignment horizontal="center" wrapText="1"/>
    </xf>
    <xf numFmtId="0" fontId="55" fillId="0" borderId="3" xfId="2" applyFont="1" applyBorder="1" applyAlignment="1">
      <alignment horizontal="center" wrapText="1"/>
    </xf>
    <xf numFmtId="0" fontId="55" fillId="0" borderId="0" xfId="2" applyFont="1" applyBorder="1" applyAlignment="1">
      <alignment horizontal="center" wrapText="1"/>
    </xf>
    <xf numFmtId="0" fontId="55" fillId="0" borderId="50" xfId="2" applyFont="1" applyBorder="1" applyAlignment="1">
      <alignment horizontal="center" wrapText="1"/>
    </xf>
    <xf numFmtId="0" fontId="55" fillId="0" borderId="61" xfId="2" applyFont="1" applyBorder="1" applyAlignment="1">
      <alignment horizontal="center" wrapText="1"/>
    </xf>
    <xf numFmtId="0" fontId="55" fillId="0" borderId="44" xfId="2" applyFont="1" applyBorder="1" applyAlignment="1">
      <alignment horizontal="center" wrapText="1"/>
    </xf>
    <xf numFmtId="0" fontId="55" fillId="0" borderId="45" xfId="2" applyFont="1" applyBorder="1" applyAlignment="1">
      <alignment horizontal="center" wrapText="1"/>
    </xf>
    <xf numFmtId="0" fontId="55" fillId="0" borderId="2" xfId="2" applyFont="1" applyBorder="1" applyAlignment="1">
      <alignment horizontal="left" wrapText="1" indent="1"/>
    </xf>
    <xf numFmtId="0" fontId="55" fillId="0" borderId="1" xfId="2" applyFont="1" applyBorder="1" applyAlignment="1">
      <alignment horizontal="left" wrapText="1" indent="1"/>
    </xf>
    <xf numFmtId="0" fontId="55" fillId="0" borderId="60" xfId="2" applyFont="1" applyBorder="1" applyAlignment="1">
      <alignment horizontal="left" wrapText="1" indent="1"/>
    </xf>
    <xf numFmtId="0" fontId="55" fillId="0" borderId="3" xfId="2" applyFont="1" applyBorder="1" applyAlignment="1">
      <alignment horizontal="left" wrapText="1" indent="1"/>
    </xf>
    <xf numFmtId="0" fontId="55" fillId="0" borderId="0" xfId="2" applyFont="1" applyBorder="1" applyAlignment="1">
      <alignment horizontal="left" wrapText="1" indent="1"/>
    </xf>
    <xf numFmtId="0" fontId="55" fillId="0" borderId="50" xfId="2" applyFont="1" applyBorder="1" applyAlignment="1">
      <alignment horizontal="left" wrapText="1" indent="1"/>
    </xf>
    <xf numFmtId="0" fontId="55" fillId="0" borderId="61" xfId="2" applyFont="1" applyBorder="1" applyAlignment="1">
      <alignment horizontal="left" wrapText="1" indent="1"/>
    </xf>
    <xf numFmtId="0" fontId="55" fillId="0" borderId="44" xfId="2" applyFont="1" applyBorder="1" applyAlignment="1">
      <alignment horizontal="left" wrapText="1" indent="1"/>
    </xf>
    <xf numFmtId="0" fontId="55" fillId="0" borderId="45" xfId="2" applyFont="1" applyBorder="1" applyAlignment="1">
      <alignment horizontal="left" wrapText="1" indent="1"/>
    </xf>
    <xf numFmtId="0" fontId="16" fillId="0" borderId="2" xfId="2" applyFont="1" applyBorder="1" applyAlignment="1">
      <alignment horizontal="center" wrapText="1"/>
    </xf>
    <xf numFmtId="0" fontId="16" fillId="0" borderId="1" xfId="2" applyFont="1" applyBorder="1" applyAlignment="1">
      <alignment horizontal="center" wrapText="1"/>
    </xf>
    <xf numFmtId="0" fontId="16" fillId="0" borderId="60" xfId="2" applyFont="1" applyBorder="1" applyAlignment="1">
      <alignment horizontal="center" wrapText="1"/>
    </xf>
    <xf numFmtId="0" fontId="16" fillId="0" borderId="3" xfId="2" applyFont="1" applyBorder="1" applyAlignment="1">
      <alignment horizontal="center" wrapText="1"/>
    </xf>
    <xf numFmtId="0" fontId="16" fillId="0" borderId="0" xfId="2" applyFont="1" applyBorder="1" applyAlignment="1">
      <alignment horizontal="center" wrapText="1"/>
    </xf>
    <xf numFmtId="0" fontId="16" fillId="0" borderId="50" xfId="2" applyFont="1" applyBorder="1" applyAlignment="1">
      <alignment horizontal="center" wrapText="1"/>
    </xf>
    <xf numFmtId="0" fontId="16" fillId="0" borderId="61" xfId="2" applyFont="1" applyBorder="1" applyAlignment="1">
      <alignment horizontal="center" wrapText="1"/>
    </xf>
    <xf numFmtId="0" fontId="16" fillId="0" borderId="44" xfId="2" applyFont="1" applyBorder="1" applyAlignment="1">
      <alignment horizontal="center" wrapText="1"/>
    </xf>
    <xf numFmtId="0" fontId="16" fillId="0" borderId="45" xfId="2" applyFont="1" applyBorder="1" applyAlignment="1">
      <alignment horizontal="center" wrapText="1"/>
    </xf>
    <xf numFmtId="0" fontId="10" fillId="0" borderId="3" xfId="2" applyNumberFormat="1" applyFont="1" applyBorder="1" applyAlignment="1">
      <alignment horizontal="center"/>
    </xf>
    <xf numFmtId="0" fontId="10" fillId="0" borderId="0" xfId="2" applyNumberFormat="1" applyFont="1" applyAlignment="1">
      <alignment horizontal="center"/>
    </xf>
    <xf numFmtId="0" fontId="10" fillId="0" borderId="50" xfId="2" applyNumberFormat="1" applyFont="1" applyBorder="1" applyAlignment="1">
      <alignment horizontal="center"/>
    </xf>
    <xf numFmtId="0" fontId="50" fillId="0" borderId="3" xfId="2" applyNumberFormat="1" applyFont="1" applyBorder="1" applyAlignment="1">
      <alignment horizontal="center"/>
    </xf>
    <xf numFmtId="0" fontId="50" fillId="0" borderId="0" xfId="2" applyNumberFormat="1" applyFont="1" applyAlignment="1">
      <alignment horizontal="center"/>
    </xf>
    <xf numFmtId="0" fontId="50" fillId="0" borderId="50" xfId="2" applyNumberFormat="1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50" xfId="2" applyFont="1" applyBorder="1" applyAlignment="1">
      <alignment horizontal="center"/>
    </xf>
    <xf numFmtId="164" fontId="10" fillId="0" borderId="43" xfId="3" applyNumberFormat="1" applyFont="1" applyBorder="1" applyAlignment="1"/>
    <xf numFmtId="0" fontId="0" fillId="0" borderId="43" xfId="0" applyBorder="1" applyAlignment="1"/>
    <xf numFmtId="0" fontId="3" fillId="0" borderId="3" xfId="2" applyNumberFormat="1" applyFont="1" applyBorder="1" applyAlignment="1">
      <alignment horizontal="center"/>
    </xf>
    <xf numFmtId="0" fontId="3" fillId="0" borderId="0" xfId="2" applyNumberFormat="1" applyFont="1" applyAlignment="1">
      <alignment horizontal="center"/>
    </xf>
    <xf numFmtId="0" fontId="3" fillId="0" borderId="50" xfId="2" applyNumberFormat="1" applyFont="1" applyBorder="1" applyAlignment="1">
      <alignment horizontal="center"/>
    </xf>
    <xf numFmtId="43" fontId="57" fillId="0" borderId="52" xfId="2" applyNumberFormat="1" applyFont="1" applyBorder="1" applyAlignment="1">
      <alignment horizontal="center"/>
    </xf>
    <xf numFmtId="39" fontId="41" fillId="0" borderId="62" xfId="2" applyNumberFormat="1" applyFont="1" applyBorder="1" applyAlignment="1">
      <alignment horizontal="center"/>
    </xf>
    <xf numFmtId="39" fontId="41" fillId="0" borderId="8" xfId="2" applyNumberFormat="1" applyFont="1" applyBorder="1" applyAlignment="1">
      <alignment horizontal="center"/>
    </xf>
    <xf numFmtId="39" fontId="41" fillId="0" borderId="48" xfId="2" applyNumberFormat="1" applyFont="1" applyBorder="1" applyAlignment="1">
      <alignment horizontal="center"/>
    </xf>
    <xf numFmtId="0" fontId="15" fillId="0" borderId="62" xfId="2" applyFont="1" applyBorder="1" applyAlignment="1">
      <alignment wrapText="1"/>
    </xf>
    <xf numFmtId="0" fontId="15" fillId="0" borderId="8" xfId="2" applyFont="1" applyBorder="1" applyAlignment="1">
      <alignment wrapText="1"/>
    </xf>
    <xf numFmtId="0" fontId="15" fillId="0" borderId="63" xfId="2" applyFont="1" applyBorder="1" applyAlignment="1">
      <alignment wrapText="1"/>
    </xf>
    <xf numFmtId="0" fontId="39" fillId="0" borderId="28" xfId="2" applyFont="1" applyBorder="1" applyAlignment="1">
      <alignment wrapText="1"/>
    </xf>
    <xf numFmtId="0" fontId="39" fillId="0" borderId="29" xfId="2" applyFont="1" applyBorder="1" applyAlignment="1">
      <alignment wrapText="1"/>
    </xf>
    <xf numFmtId="0" fontId="39" fillId="0" borderId="7" xfId="2" applyFont="1" applyBorder="1" applyAlignment="1">
      <alignment wrapText="1"/>
    </xf>
    <xf numFmtId="37" fontId="41" fillId="0" borderId="28" xfId="2" applyNumberFormat="1" applyFont="1" applyBorder="1" applyAlignment="1">
      <alignment horizontal="center"/>
    </xf>
    <xf numFmtId="37" fontId="41" fillId="0" borderId="29" xfId="2" applyNumberFormat="1" applyFont="1" applyBorder="1" applyAlignment="1">
      <alignment horizontal="center"/>
    </xf>
    <xf numFmtId="37" fontId="41" fillId="0" borderId="7" xfId="2" applyNumberFormat="1" applyFont="1" applyBorder="1" applyAlignment="1">
      <alignment horizontal="center"/>
    </xf>
    <xf numFmtId="0" fontId="15" fillId="0" borderId="58" xfId="2" applyFont="1" applyBorder="1" applyAlignment="1"/>
    <xf numFmtId="0" fontId="15" fillId="0" borderId="52" xfId="2" applyFont="1" applyBorder="1" applyAlignment="1"/>
    <xf numFmtId="0" fontId="15" fillId="0" borderId="59" xfId="2" applyFont="1" applyBorder="1" applyAlignment="1"/>
    <xf numFmtId="0" fontId="15" fillId="0" borderId="46" xfId="2" applyFont="1" applyBorder="1" applyAlignment="1"/>
    <xf numFmtId="39" fontId="41" fillId="0" borderId="51" xfId="2" applyNumberFormat="1" applyFont="1" applyBorder="1" applyAlignment="1">
      <alignment horizontal="center"/>
    </xf>
    <xf numFmtId="39" fontId="41" fillId="0" borderId="52" xfId="2" applyNumberFormat="1" applyFont="1" applyBorder="1" applyAlignment="1">
      <alignment horizontal="center"/>
    </xf>
    <xf numFmtId="39" fontId="41" fillId="0" borderId="56" xfId="2" applyNumberFormat="1" applyFont="1" applyBorder="1" applyAlignment="1">
      <alignment horizontal="center"/>
    </xf>
    <xf numFmtId="39" fontId="41" fillId="0" borderId="54" xfId="2" applyNumberFormat="1" applyFont="1" applyBorder="1" applyAlignment="1">
      <alignment horizontal="center"/>
    </xf>
    <xf numFmtId="39" fontId="41" fillId="0" borderId="46" xfId="2" applyNumberFormat="1" applyFont="1" applyBorder="1" applyAlignment="1">
      <alignment horizontal="center"/>
    </xf>
    <xf numFmtId="39" fontId="41" fillId="0" borderId="57" xfId="2" applyNumberFormat="1" applyFont="1" applyBorder="1" applyAlignment="1">
      <alignment horizontal="center"/>
    </xf>
    <xf numFmtId="0" fontId="54" fillId="0" borderId="51" xfId="2" applyFont="1" applyBorder="1" applyAlignment="1">
      <alignment horizontal="center"/>
    </xf>
    <xf numFmtId="0" fontId="54" fillId="0" borderId="52" xfId="2" applyFont="1" applyBorder="1" applyAlignment="1">
      <alignment horizontal="center"/>
    </xf>
    <xf numFmtId="0" fontId="54" fillId="0" borderId="53" xfId="2" applyFont="1" applyBorder="1" applyAlignment="1">
      <alignment horizontal="center"/>
    </xf>
    <xf numFmtId="0" fontId="54" fillId="0" borderId="54" xfId="2" applyFont="1" applyBorder="1" applyAlignment="1">
      <alignment horizontal="center"/>
    </xf>
    <xf numFmtId="0" fontId="54" fillId="0" borderId="46" xfId="2" applyFont="1" applyBorder="1" applyAlignment="1">
      <alignment horizontal="center"/>
    </xf>
    <xf numFmtId="0" fontId="54" fillId="0" borderId="55" xfId="2" applyFont="1" applyBorder="1" applyAlignment="1">
      <alignment horizontal="center"/>
    </xf>
    <xf numFmtId="37" fontId="41" fillId="0" borderId="51" xfId="2" applyNumberFormat="1" applyFont="1" applyBorder="1" applyAlignment="1">
      <alignment horizontal="center"/>
    </xf>
    <xf numFmtId="37" fontId="41" fillId="0" borderId="52" xfId="2" applyNumberFormat="1" applyFont="1" applyBorder="1" applyAlignment="1">
      <alignment horizontal="center"/>
    </xf>
    <xf numFmtId="37" fontId="41" fillId="0" borderId="54" xfId="2" applyNumberFormat="1" applyFont="1" applyBorder="1" applyAlignment="1">
      <alignment horizontal="center"/>
    </xf>
    <xf numFmtId="37" fontId="41" fillId="0" borderId="46" xfId="2" applyNumberFormat="1" applyFont="1" applyBorder="1" applyAlignment="1">
      <alignment horizontal="center"/>
    </xf>
    <xf numFmtId="49" fontId="9" fillId="0" borderId="44" xfId="3" applyNumberFormat="1" applyFont="1" applyBorder="1" applyAlignment="1">
      <alignment horizontal="center"/>
    </xf>
    <xf numFmtId="0" fontId="10" fillId="0" borderId="43" xfId="3" applyFont="1" applyBorder="1" applyAlignment="1">
      <alignment horizontal="center"/>
    </xf>
    <xf numFmtId="165" fontId="9" fillId="0" borderId="4" xfId="3" applyNumberFormat="1" applyFont="1" applyBorder="1" applyAlignment="1">
      <alignment horizontal="center"/>
    </xf>
    <xf numFmtId="0" fontId="40" fillId="3" borderId="28" xfId="0" applyFont="1" applyFill="1" applyBorder="1" applyAlignment="1"/>
    <xf numFmtId="0" fontId="40" fillId="3" borderId="29" xfId="0" applyFont="1" applyFill="1" applyBorder="1" applyAlignment="1"/>
    <xf numFmtId="0" fontId="40" fillId="3" borderId="7" xfId="0" applyFont="1" applyFill="1" applyBorder="1" applyAlignment="1"/>
    <xf numFmtId="0" fontId="27" fillId="3" borderId="28" xfId="0" applyFont="1" applyFill="1" applyBorder="1" applyAlignment="1">
      <alignment horizontal="center" wrapText="1"/>
    </xf>
    <xf numFmtId="0" fontId="27" fillId="3" borderId="29" xfId="0" applyFont="1" applyFill="1" applyBorder="1" applyAlignment="1">
      <alignment horizontal="center" wrapText="1"/>
    </xf>
    <xf numFmtId="0" fontId="27" fillId="3" borderId="7" xfId="0" applyFont="1" applyFill="1" applyBorder="1" applyAlignment="1">
      <alignment horizontal="center" wrapText="1"/>
    </xf>
    <xf numFmtId="0" fontId="33" fillId="2" borderId="28" xfId="0" applyFont="1" applyFill="1" applyBorder="1" applyAlignment="1">
      <alignment wrapText="1"/>
    </xf>
    <xf numFmtId="0" fontId="45" fillId="2" borderId="29" xfId="0" applyFont="1" applyFill="1" applyBorder="1" applyAlignment="1">
      <alignment wrapText="1"/>
    </xf>
    <xf numFmtId="0" fontId="45" fillId="2" borderId="7" xfId="0" applyFont="1" applyFill="1" applyBorder="1" applyAlignment="1">
      <alignment wrapText="1"/>
    </xf>
    <xf numFmtId="0" fontId="45" fillId="2" borderId="28" xfId="0" applyFont="1" applyFill="1" applyBorder="1" applyAlignment="1">
      <alignment wrapText="1"/>
    </xf>
    <xf numFmtId="0" fontId="32" fillId="3" borderId="28" xfId="0" applyFont="1" applyFill="1" applyBorder="1" applyAlignment="1">
      <alignment horizontal="center"/>
    </xf>
    <xf numFmtId="0" fontId="32" fillId="3" borderId="29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20" fillId="2" borderId="29" xfId="3" applyFont="1" applyFill="1" applyBorder="1" applyAlignment="1"/>
    <xf numFmtId="0" fontId="29" fillId="2" borderId="29" xfId="0" applyFont="1" applyFill="1" applyBorder="1" applyAlignment="1"/>
    <xf numFmtId="0" fontId="9" fillId="2" borderId="29" xfId="3" applyFont="1" applyFill="1" applyBorder="1" applyAlignment="1"/>
    <xf numFmtId="1" fontId="9" fillId="2" borderId="4" xfId="3" applyNumberFormat="1" applyFont="1" applyFill="1" applyBorder="1" applyAlignment="1">
      <alignment horizontal="center"/>
    </xf>
    <xf numFmtId="1" fontId="17" fillId="2" borderId="4" xfId="0" applyNumberFormat="1" applyFont="1" applyFill="1" applyBorder="1" applyAlignment="1">
      <alignment horizontal="center"/>
    </xf>
    <xf numFmtId="166" fontId="20" fillId="2" borderId="29" xfId="3" applyNumberFormat="1" applyFont="1" applyFill="1" applyBorder="1" applyAlignment="1"/>
    <xf numFmtId="165" fontId="9" fillId="2" borderId="29" xfId="3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20" fillId="2" borderId="4" xfId="3" applyFont="1" applyFill="1" applyBorder="1" applyAlignment="1"/>
    <xf numFmtId="0" fontId="29" fillId="2" borderId="4" xfId="0" applyFont="1" applyFill="1" applyBorder="1" applyAlignment="1"/>
    <xf numFmtId="0" fontId="26" fillId="2" borderId="29" xfId="3" applyFont="1" applyFill="1" applyBorder="1" applyAlignment="1"/>
    <xf numFmtId="0" fontId="27" fillId="3" borderId="28" xfId="0" applyFont="1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_dhmh440a" xfId="2"/>
    <cellStyle name="Normal_mASTER Dhmh440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hgrants@bhsbaltimore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="85" zoomScaleNormal="85" workbookViewId="0">
      <selection activeCell="E17" sqref="E17"/>
    </sheetView>
  </sheetViews>
  <sheetFormatPr defaultColWidth="8.85546875" defaultRowHeight="15"/>
  <cols>
    <col min="1" max="1" width="55" style="68" customWidth="1"/>
    <col min="2" max="2" width="11.5703125" style="68" customWidth="1"/>
    <col min="3" max="5" width="8.85546875" style="68" customWidth="1"/>
    <col min="6" max="6" width="10.7109375" style="68" customWidth="1"/>
    <col min="7" max="8" width="8.85546875" style="68" customWidth="1"/>
    <col min="9" max="9" width="14.140625" style="68" customWidth="1"/>
    <col min="10" max="10" width="10.28515625" style="68" customWidth="1"/>
    <col min="11" max="11" width="13.28515625" style="68" customWidth="1"/>
    <col min="12" max="12" width="11.5703125" style="68" customWidth="1"/>
    <col min="13" max="13" width="7.42578125" style="68" customWidth="1"/>
    <col min="14" max="14" width="15.28515625" style="68" customWidth="1"/>
    <col min="15" max="16384" width="8.85546875" style="68"/>
  </cols>
  <sheetData>
    <row r="1" spans="1:12">
      <c r="A1" s="67" t="s">
        <v>98</v>
      </c>
    </row>
    <row r="2" spans="1:12" ht="23.25">
      <c r="A2" s="69" t="s">
        <v>147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3.25">
      <c r="A3" s="69" t="s">
        <v>99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23.25">
      <c r="A4" s="69" t="s">
        <v>156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8.75">
      <c r="A5" s="72"/>
      <c r="B5" s="46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20.25">
      <c r="A6" s="73" t="s">
        <v>100</v>
      </c>
      <c r="B6" s="74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9.5" customHeight="1">
      <c r="A7" s="75"/>
      <c r="B7" s="74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20.25">
      <c r="A8" s="76" t="s">
        <v>131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1"/>
    </row>
    <row r="9" spans="1:12" ht="20.25">
      <c r="A9" s="78" t="s">
        <v>157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1"/>
    </row>
    <row r="10" spans="1:12" ht="20.25">
      <c r="A10" s="78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1"/>
    </row>
    <row r="11" spans="1:12" ht="20.25">
      <c r="A11" s="78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1"/>
    </row>
    <row r="12" spans="1:12" ht="20.25">
      <c r="A12" s="78" t="s">
        <v>173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1"/>
    </row>
    <row r="13" spans="1:12" ht="20.25">
      <c r="A13" s="78" t="s">
        <v>172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1"/>
    </row>
    <row r="14" spans="1:12" ht="20.25">
      <c r="A14" s="78" t="s">
        <v>158</v>
      </c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1"/>
    </row>
    <row r="15" spans="1:12" ht="18.75">
      <c r="A15" s="71"/>
      <c r="B15" s="74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8.75">
      <c r="A16" s="71"/>
      <c r="B16" s="74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0.25">
      <c r="A17" s="79" t="s">
        <v>101</v>
      </c>
      <c r="B17" s="74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1.25" customHeight="1">
      <c r="A18" s="75"/>
      <c r="B18" s="74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0.25">
      <c r="A19" s="78" t="s">
        <v>132</v>
      </c>
      <c r="B19" s="77"/>
      <c r="C19" s="78"/>
      <c r="D19" s="78"/>
      <c r="E19" s="78"/>
      <c r="F19" s="78"/>
      <c r="G19" s="78"/>
      <c r="H19" s="78"/>
      <c r="I19" s="78"/>
      <c r="J19" s="71"/>
      <c r="K19" s="71"/>
      <c r="L19" s="71"/>
    </row>
    <row r="20" spans="1:12" ht="20.25">
      <c r="A20" s="78" t="s">
        <v>133</v>
      </c>
      <c r="B20" s="77"/>
      <c r="C20" s="78"/>
      <c r="D20" s="78"/>
      <c r="E20" s="78"/>
      <c r="F20" s="78"/>
      <c r="G20" s="78"/>
      <c r="H20" s="78"/>
      <c r="I20" s="78"/>
      <c r="J20" s="71"/>
      <c r="K20" s="71"/>
      <c r="L20" s="71"/>
    </row>
    <row r="21" spans="1:12" ht="20.25">
      <c r="A21" s="78" t="s">
        <v>134</v>
      </c>
      <c r="B21" s="74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20.25">
      <c r="A22" s="78"/>
      <c r="B22" s="74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20.25">
      <c r="A23" s="79" t="s">
        <v>102</v>
      </c>
      <c r="B23" s="79" t="s">
        <v>103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1.25" customHeight="1">
      <c r="A24" s="78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20.25">
      <c r="A25" s="78" t="s">
        <v>104</v>
      </c>
      <c r="B25" s="80">
        <v>0.03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20.25">
      <c r="A26" s="78" t="s">
        <v>105</v>
      </c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" customHeight="1">
      <c r="A27" s="78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20.25">
      <c r="A28" s="78" t="s">
        <v>106</v>
      </c>
      <c r="B28" s="81">
        <v>1000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12" customHeight="1">
      <c r="A29" s="78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20.25">
      <c r="A30" s="78" t="s">
        <v>107</v>
      </c>
      <c r="B30" s="78" t="s">
        <v>108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2" customHeight="1">
      <c r="A31" s="78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20.25">
      <c r="A32" s="78" t="s">
        <v>109</v>
      </c>
      <c r="B32" s="80">
        <v>0.1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2" customHeight="1">
      <c r="A33" s="78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0.25">
      <c r="A34" s="78" t="s">
        <v>167</v>
      </c>
      <c r="B34" s="80">
        <v>0.05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20.25">
      <c r="A35" s="78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20.25">
      <c r="A36" s="78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20.25">
      <c r="A37" s="78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21" customHeight="1">
      <c r="A38" s="82" t="s">
        <v>145</v>
      </c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21" customHeight="1">
      <c r="A39" s="82" t="s">
        <v>166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21" customHeight="1">
      <c r="A40" s="82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21" customHeight="1">
      <c r="A41" s="82" t="s">
        <v>179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21" customHeight="1">
      <c r="A42" s="82" t="s">
        <v>177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20.25">
      <c r="A43" s="78"/>
      <c r="B43" s="78"/>
      <c r="C43" s="78"/>
      <c r="D43" s="78"/>
      <c r="E43" s="80"/>
      <c r="F43" s="78"/>
      <c r="G43" s="78"/>
      <c r="H43" s="78"/>
      <c r="I43" s="78"/>
      <c r="J43" s="78"/>
      <c r="K43" s="78"/>
      <c r="L43" s="78"/>
    </row>
    <row r="44" spans="1:12" ht="18.75">
      <c r="A44" s="71"/>
      <c r="B44" s="71"/>
      <c r="C44" s="71"/>
      <c r="D44" s="71"/>
      <c r="E44" s="83"/>
      <c r="F44" s="71"/>
      <c r="G44" s="71"/>
      <c r="H44" s="71"/>
      <c r="I44" s="71"/>
      <c r="J44" s="71"/>
      <c r="K44" s="71"/>
      <c r="L44" s="71"/>
    </row>
    <row r="45" spans="1:12" ht="18.75">
      <c r="A45" s="75"/>
      <c r="B45" s="71"/>
      <c r="C45" s="71"/>
      <c r="D45" s="71"/>
      <c r="E45" s="83"/>
      <c r="F45" s="71"/>
      <c r="G45" s="71"/>
      <c r="H45" s="71"/>
      <c r="I45" s="71"/>
      <c r="J45" s="71"/>
      <c r="K45" s="71"/>
      <c r="L45" s="71"/>
    </row>
    <row r="46" spans="1:12" ht="18.75">
      <c r="A46" s="71"/>
      <c r="B46" s="71"/>
      <c r="C46" s="71"/>
      <c r="D46" s="71"/>
      <c r="E46" s="83"/>
      <c r="F46" s="71"/>
      <c r="G46" s="74"/>
      <c r="H46" s="71"/>
      <c r="I46" s="71"/>
      <c r="J46" s="71"/>
      <c r="K46" s="71"/>
      <c r="L46" s="71"/>
    </row>
    <row r="47" spans="1:12" ht="18.75">
      <c r="A47" s="71"/>
      <c r="B47" s="71"/>
      <c r="C47" s="74"/>
      <c r="D47" s="71"/>
      <c r="E47" s="83"/>
      <c r="F47" s="71"/>
      <c r="G47" s="74"/>
      <c r="H47" s="71"/>
      <c r="I47" s="71"/>
      <c r="J47" s="71"/>
      <c r="K47" s="71"/>
      <c r="L47" s="71"/>
    </row>
    <row r="48" spans="1:12" ht="18.75">
      <c r="A48" s="71"/>
      <c r="B48" s="71"/>
      <c r="C48" s="74"/>
      <c r="D48" s="71"/>
      <c r="E48" s="83"/>
      <c r="F48" s="71"/>
      <c r="G48" s="74"/>
      <c r="H48" s="71"/>
      <c r="I48" s="71"/>
      <c r="J48" s="71"/>
      <c r="K48" s="71"/>
      <c r="L48" s="71"/>
    </row>
    <row r="49" spans="1:12" ht="18.75">
      <c r="A49" s="71"/>
      <c r="B49" s="71"/>
      <c r="C49" s="74"/>
      <c r="D49" s="71"/>
      <c r="E49" s="83"/>
      <c r="F49" s="71"/>
      <c r="G49" s="74"/>
      <c r="H49" s="71"/>
      <c r="I49" s="71"/>
      <c r="J49" s="71"/>
      <c r="K49" s="71"/>
      <c r="L49" s="71"/>
    </row>
    <row r="50" spans="1:12" ht="18.75">
      <c r="A50" s="74"/>
      <c r="B50" s="74"/>
      <c r="C50" s="74"/>
      <c r="D50" s="71"/>
      <c r="E50" s="74"/>
      <c r="F50" s="74"/>
      <c r="G50" s="74"/>
      <c r="H50" s="74"/>
      <c r="I50" s="74"/>
      <c r="J50" s="74"/>
      <c r="K50" s="74"/>
    </row>
  </sheetData>
  <phoneticPr fontId="0" type="noConversion"/>
  <pageMargins left="0.57999999999999996" right="0.41" top="1.08" bottom="0.43" header="0.56000000000000005" footer="0.32"/>
  <pageSetup scale="72" orientation="portrait" r:id="rId1"/>
  <headerFooter alignWithMargins="0">
    <oddHeader>&amp;C&amp;"Book Antiqua,Bold"&amp;14Instructions For Completing BHSB Annual Report
 (Forms 440, 440A, 440B and 440C)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95" zoomScaleNormal="95" zoomScaleSheetLayoutView="90" workbookViewId="0">
      <selection activeCell="L35" sqref="L35"/>
    </sheetView>
  </sheetViews>
  <sheetFormatPr defaultColWidth="8.85546875" defaultRowHeight="15"/>
  <cols>
    <col min="1" max="1" width="8.140625" style="68" customWidth="1"/>
    <col min="2" max="2" width="35.5703125" style="68" customWidth="1"/>
    <col min="3" max="5" width="8.85546875" style="68" customWidth="1"/>
    <col min="6" max="6" width="10.7109375" style="68" customWidth="1"/>
    <col min="7" max="8" width="8.85546875" style="68" customWidth="1"/>
    <col min="9" max="9" width="8.7109375" style="68" customWidth="1"/>
    <col min="10" max="10" width="6" style="68" customWidth="1"/>
    <col min="11" max="11" width="13.28515625" style="68" customWidth="1"/>
    <col min="12" max="12" width="18.42578125" style="68" customWidth="1"/>
    <col min="13" max="13" width="7.42578125" style="68" customWidth="1"/>
    <col min="14" max="14" width="15.28515625" style="68" customWidth="1"/>
    <col min="15" max="16384" width="8.85546875" style="68"/>
  </cols>
  <sheetData>
    <row r="1" spans="1:12">
      <c r="A1" s="85" t="s">
        <v>98</v>
      </c>
    </row>
    <row r="2" spans="1:12" ht="18.75">
      <c r="A2" s="75" t="s">
        <v>159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.75">
      <c r="A3" s="71"/>
      <c r="B3" s="84" t="s">
        <v>110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8.75">
      <c r="A4" s="71"/>
      <c r="B4" s="71" t="s">
        <v>111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8.75">
      <c r="A5" s="71"/>
      <c r="B5" s="71" t="s">
        <v>112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8.75">
      <c r="A6" s="71"/>
      <c r="B6" s="71" t="s">
        <v>113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9.5" customHeight="1">
      <c r="A7" s="71"/>
      <c r="B7" s="71" t="s">
        <v>114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0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8.75">
      <c r="A9" s="71"/>
      <c r="B9" s="84" t="s">
        <v>115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8.75">
      <c r="A10" s="71"/>
      <c r="B10" s="71" t="s">
        <v>116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8.75">
      <c r="A11" s="71"/>
      <c r="B11" s="71" t="s">
        <v>117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8.75">
      <c r="A12" s="71"/>
      <c r="B12" s="71" t="s">
        <v>118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1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8.75">
      <c r="A14" s="71"/>
      <c r="B14" s="84" t="s">
        <v>119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8.75">
      <c r="A15" s="71"/>
      <c r="B15" s="71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8.75">
      <c r="A16" s="71"/>
      <c r="B16" s="71" t="s">
        <v>120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1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8.75">
      <c r="A18" s="71"/>
      <c r="B18" s="84" t="s">
        <v>121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8.75">
      <c r="A19" s="71"/>
      <c r="B19" s="71" t="s">
        <v>161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8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8.75">
      <c r="A21" s="75" t="s">
        <v>162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8.75">
      <c r="A22" s="71"/>
      <c r="B22" s="71" t="s">
        <v>122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8.75">
      <c r="A23" s="71"/>
      <c r="B23" s="71" t="s">
        <v>123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8.75">
      <c r="A24" s="71"/>
      <c r="B24" s="71" t="s">
        <v>168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8.75">
      <c r="A25" s="71"/>
      <c r="B25" s="71" t="s">
        <v>124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8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8.75">
      <c r="A27" s="75" t="s">
        <v>163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8.75">
      <c r="A28" s="71"/>
      <c r="B28" s="71" t="s">
        <v>169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8.75">
      <c r="A29" s="71"/>
      <c r="B29" s="71" t="s">
        <v>125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8.75">
      <c r="A30" s="71"/>
      <c r="B30" s="71" t="s">
        <v>126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8.75">
      <c r="A31" s="71"/>
      <c r="B31" s="71" t="s">
        <v>170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8.75">
      <c r="A32" s="71"/>
      <c r="B32" s="71" t="s">
        <v>171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8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8.75">
      <c r="A34" s="75" t="s">
        <v>164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8.75">
      <c r="A35" s="71"/>
      <c r="B35" s="71" t="s">
        <v>130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8.75">
      <c r="A36" s="71"/>
      <c r="B36" s="71" t="s">
        <v>127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8.75">
      <c r="A37" s="71"/>
      <c r="B37" s="71" t="s">
        <v>178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8.75">
      <c r="A38" s="71"/>
      <c r="B38" s="71" t="s">
        <v>175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8.75">
      <c r="A39" s="71"/>
      <c r="B39" s="71" t="s">
        <v>174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8.75">
      <c r="A40" s="71"/>
      <c r="B40" s="71"/>
      <c r="C40" s="71"/>
      <c r="D40" s="71"/>
      <c r="E40" s="83"/>
      <c r="F40" s="71"/>
      <c r="G40" s="71"/>
      <c r="H40" s="71"/>
      <c r="I40" s="71"/>
      <c r="J40" s="71"/>
      <c r="K40" s="71"/>
      <c r="L40" s="71"/>
    </row>
    <row r="41" spans="1:12" ht="18.75">
      <c r="A41" s="71"/>
      <c r="B41" s="71"/>
      <c r="C41" s="71"/>
      <c r="D41" s="71"/>
      <c r="E41" s="83"/>
      <c r="F41" s="71"/>
      <c r="G41" s="71"/>
      <c r="H41" s="71"/>
      <c r="I41" s="71"/>
      <c r="J41" s="71"/>
      <c r="K41" s="71"/>
      <c r="L41" s="71"/>
    </row>
    <row r="42" spans="1:12" ht="20.25">
      <c r="A42" s="82" t="s">
        <v>183</v>
      </c>
      <c r="B42" s="71"/>
      <c r="C42" s="71"/>
      <c r="D42" s="71"/>
      <c r="E42" s="83"/>
      <c r="F42" s="71"/>
      <c r="G42" s="71"/>
      <c r="H42" s="71"/>
      <c r="I42" s="71"/>
      <c r="J42" s="71"/>
      <c r="K42" s="71"/>
      <c r="L42" s="71"/>
    </row>
    <row r="43" spans="1:12" ht="20.25">
      <c r="A43" s="82"/>
      <c r="B43" s="71"/>
      <c r="C43" s="71"/>
      <c r="D43" s="71"/>
      <c r="E43" s="83"/>
      <c r="F43" s="71"/>
      <c r="G43" s="71"/>
      <c r="H43" s="71"/>
      <c r="I43" s="71"/>
      <c r="J43" s="71"/>
      <c r="K43" s="71"/>
      <c r="L43" s="71"/>
    </row>
    <row r="44" spans="1:12" ht="25.5">
      <c r="A44" s="82"/>
      <c r="B44" s="75" t="s">
        <v>185</v>
      </c>
      <c r="D44" s="217"/>
      <c r="F44" s="221" t="s">
        <v>181</v>
      </c>
      <c r="G44" s="71"/>
      <c r="H44" s="71"/>
      <c r="I44" s="71"/>
      <c r="J44" s="71"/>
      <c r="K44" s="71"/>
      <c r="L44" s="71"/>
    </row>
    <row r="45" spans="1:12" ht="20.25">
      <c r="A45" s="82"/>
      <c r="B45" s="71"/>
      <c r="C45" s="71"/>
      <c r="D45" s="216"/>
      <c r="F45" s="83"/>
      <c r="G45" s="71"/>
      <c r="H45" s="71"/>
      <c r="I45" s="71"/>
      <c r="J45" s="71"/>
      <c r="K45" s="71"/>
      <c r="L45" s="71"/>
    </row>
    <row r="46" spans="1:12" ht="25.5">
      <c r="A46" s="82"/>
      <c r="B46" s="75" t="s">
        <v>184</v>
      </c>
      <c r="D46" s="216"/>
      <c r="F46" s="221" t="s">
        <v>182</v>
      </c>
      <c r="G46" s="71"/>
      <c r="H46" s="71"/>
      <c r="I46" s="71"/>
      <c r="J46" s="71"/>
      <c r="K46" s="71"/>
      <c r="L46" s="71"/>
    </row>
    <row r="49" spans="2:2" ht="20.25">
      <c r="B49" s="222" t="s">
        <v>186</v>
      </c>
    </row>
  </sheetData>
  <phoneticPr fontId="0" type="noConversion"/>
  <hyperlinks>
    <hyperlink ref="F46" r:id="rId1"/>
  </hyperlinks>
  <pageMargins left="0.57999999999999996" right="0.45" top="1.08" bottom="0.3" header="0.56000000000000005" footer="0.19"/>
  <pageSetup scale="65" orientation="portrait" r:id="rId2"/>
  <headerFooter alignWithMargins="0">
    <oddHeader>&amp;C&amp;"Book Antiqua,Bold"&amp;14Instructions For Completing BHSB Annual Report
 (Forms 440, 440A, 440B and 440C)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74"/>
  <sheetViews>
    <sheetView showZeros="0" tabSelected="1" showOutlineSymbols="0" zoomScale="87" zoomScaleNormal="87" workbookViewId="0">
      <selection activeCell="C6" sqref="C6:F6"/>
    </sheetView>
  </sheetViews>
  <sheetFormatPr defaultColWidth="9.7109375" defaultRowHeight="14.25"/>
  <cols>
    <col min="1" max="1" width="25.28515625" style="1" customWidth="1"/>
    <col min="2" max="2" width="2.42578125" style="1" customWidth="1"/>
    <col min="3" max="3" width="8.85546875" style="1" customWidth="1"/>
    <col min="4" max="4" width="18.28515625" style="1" customWidth="1"/>
    <col min="5" max="6" width="19.28515625" style="1" customWidth="1"/>
    <col min="7" max="7" width="1" style="1" customWidth="1"/>
    <col min="8" max="8" width="3.7109375" style="1" customWidth="1"/>
    <col min="9" max="9" width="1.7109375" style="1" customWidth="1"/>
    <col min="10" max="10" width="8.7109375" style="1" customWidth="1"/>
    <col min="11" max="11" width="9.28515625" style="1" customWidth="1"/>
    <col min="12" max="12" width="2" style="1" customWidth="1"/>
    <col min="13" max="13" width="14.42578125" style="1" customWidth="1"/>
    <col min="14" max="14" width="2.7109375" style="1" customWidth="1"/>
    <col min="15" max="15" width="1.7109375" style="1" customWidth="1"/>
    <col min="16" max="16" width="14.140625" style="1" customWidth="1"/>
    <col min="17" max="17" width="0.85546875" style="118" customWidth="1"/>
    <col min="18" max="23" width="9.7109375" style="118"/>
    <col min="24" max="16384" width="9.7109375" style="1"/>
  </cols>
  <sheetData>
    <row r="1" spans="1:23" s="118" customFormat="1" ht="6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5"/>
      <c r="O1" s="116"/>
      <c r="P1" s="117"/>
      <c r="Q1" s="116"/>
    </row>
    <row r="2" spans="1:23" s="118" customFormat="1" ht="21" customHeight="1">
      <c r="A2" s="119" t="s">
        <v>147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23" s="118" customFormat="1" ht="21" customHeight="1">
      <c r="A3" s="119" t="s">
        <v>44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23" s="118" customFormat="1" ht="21" customHeight="1" thickBot="1">
      <c r="A4" s="121" t="s">
        <v>146</v>
      </c>
      <c r="B4" s="12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23" s="5" customFormat="1" ht="22.15" customHeight="1" thickTop="1" thickBot="1">
      <c r="A5" s="135" t="s">
        <v>10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71"/>
      <c r="R5" s="154"/>
      <c r="S5" s="154"/>
      <c r="T5" s="154"/>
      <c r="U5" s="154"/>
      <c r="V5" s="154"/>
      <c r="W5" s="154"/>
    </row>
    <row r="6" spans="1:23" s="5" customFormat="1" ht="20.100000000000001" customHeight="1" thickTop="1">
      <c r="A6" s="161" t="s">
        <v>0</v>
      </c>
      <c r="B6" s="161"/>
      <c r="C6" s="246"/>
      <c r="D6" s="246"/>
      <c r="E6" s="246"/>
      <c r="F6" s="246"/>
      <c r="G6" s="154"/>
      <c r="H6" s="162" t="s">
        <v>45</v>
      </c>
      <c r="I6" s="154"/>
      <c r="J6" s="154"/>
      <c r="K6" s="154"/>
      <c r="L6" s="236"/>
      <c r="M6" s="237"/>
      <c r="N6" s="237"/>
      <c r="O6" s="237"/>
      <c r="P6" s="237"/>
      <c r="Q6" s="154"/>
      <c r="R6" s="154"/>
      <c r="S6" s="154"/>
      <c r="T6" s="154"/>
      <c r="U6" s="154"/>
      <c r="V6" s="154"/>
      <c r="W6" s="154"/>
    </row>
    <row r="7" spans="1:23" s="5" customFormat="1" ht="20.100000000000001" customHeight="1">
      <c r="A7" s="161" t="s">
        <v>1</v>
      </c>
      <c r="B7" s="161"/>
      <c r="C7" s="243"/>
      <c r="D7" s="243"/>
      <c r="E7" s="243"/>
      <c r="F7" s="243"/>
      <c r="G7" s="154"/>
      <c r="H7" s="162" t="s">
        <v>2</v>
      </c>
      <c r="I7" s="154"/>
      <c r="J7" s="154"/>
      <c r="K7" s="154"/>
      <c r="L7" s="163"/>
      <c r="M7" s="238"/>
      <c r="N7" s="238"/>
      <c r="O7" s="238"/>
      <c r="P7" s="238"/>
      <c r="Q7" s="154"/>
      <c r="R7" s="154"/>
      <c r="S7" s="154"/>
      <c r="T7" s="154"/>
      <c r="U7" s="154"/>
      <c r="V7" s="154"/>
      <c r="W7" s="154"/>
    </row>
    <row r="8" spans="1:23" s="5" customFormat="1" ht="20.100000000000001" customHeight="1">
      <c r="A8" s="161" t="s">
        <v>3</v>
      </c>
      <c r="B8" s="161"/>
      <c r="C8" s="243"/>
      <c r="D8" s="243"/>
      <c r="E8" s="243"/>
      <c r="F8" s="243"/>
      <c r="G8" s="154"/>
      <c r="H8" s="162" t="s">
        <v>46</v>
      </c>
      <c r="I8" s="154"/>
      <c r="J8" s="154"/>
      <c r="K8" s="164"/>
      <c r="L8" s="239"/>
      <c r="M8" s="240"/>
      <c r="N8" s="165" t="s">
        <v>4</v>
      </c>
      <c r="O8" s="166"/>
      <c r="P8" s="167"/>
      <c r="Q8" s="154"/>
      <c r="R8" s="154"/>
      <c r="S8" s="154"/>
      <c r="T8" s="154"/>
      <c r="U8" s="154"/>
      <c r="V8" s="154"/>
      <c r="W8" s="154"/>
    </row>
    <row r="9" spans="1:23" s="5" customFormat="1" ht="20.100000000000001" customHeight="1">
      <c r="A9" s="161" t="s">
        <v>5</v>
      </c>
      <c r="B9" s="161"/>
      <c r="C9" s="243"/>
      <c r="D9" s="243"/>
      <c r="E9" s="243"/>
      <c r="F9" s="243"/>
      <c r="G9" s="154"/>
      <c r="H9" s="162" t="s">
        <v>47</v>
      </c>
      <c r="I9" s="154"/>
      <c r="J9" s="154"/>
      <c r="K9" s="164"/>
      <c r="L9" s="241"/>
      <c r="M9" s="242"/>
      <c r="N9" s="242"/>
      <c r="O9" s="242"/>
      <c r="P9" s="242"/>
      <c r="Q9" s="154"/>
      <c r="R9" s="154"/>
      <c r="S9" s="154"/>
      <c r="T9" s="154"/>
      <c r="U9" s="154"/>
      <c r="V9" s="154"/>
      <c r="W9" s="154"/>
    </row>
    <row r="10" spans="1:23" s="5" customFormat="1" ht="20.100000000000001" customHeight="1">
      <c r="A10" s="161" t="s">
        <v>6</v>
      </c>
      <c r="B10" s="161"/>
      <c r="C10" s="247"/>
      <c r="D10" s="247"/>
      <c r="E10" s="247"/>
      <c r="F10" s="247"/>
      <c r="G10" s="154"/>
      <c r="H10" s="162"/>
      <c r="I10" s="154"/>
      <c r="J10" s="154"/>
      <c r="K10" s="164"/>
      <c r="L10" s="250"/>
      <c r="M10" s="251"/>
      <c r="N10" s="251"/>
      <c r="O10" s="251"/>
      <c r="P10" s="251"/>
      <c r="Q10" s="154"/>
      <c r="R10" s="154"/>
      <c r="S10" s="154"/>
      <c r="T10" s="154"/>
      <c r="U10" s="154"/>
      <c r="V10" s="154"/>
      <c r="W10" s="154"/>
    </row>
    <row r="11" spans="1:23" s="5" customFormat="1" ht="20.100000000000001" customHeight="1">
      <c r="A11" s="161" t="s">
        <v>11</v>
      </c>
      <c r="B11" s="161"/>
      <c r="C11" s="243"/>
      <c r="D11" s="243"/>
      <c r="E11" s="243"/>
      <c r="F11" s="243"/>
      <c r="G11" s="154"/>
      <c r="H11" s="168" t="s">
        <v>8</v>
      </c>
      <c r="I11" s="169"/>
      <c r="J11" s="169"/>
      <c r="K11" s="170"/>
      <c r="L11" s="252"/>
      <c r="M11" s="253"/>
      <c r="N11" s="253"/>
      <c r="O11" s="253"/>
      <c r="P11" s="253"/>
      <c r="Q11" s="154"/>
      <c r="R11" s="154"/>
      <c r="S11" s="154"/>
      <c r="T11" s="154"/>
      <c r="U11" s="154"/>
      <c r="V11" s="154"/>
      <c r="W11" s="154"/>
    </row>
    <row r="12" spans="1:23" s="5" customFormat="1" ht="20.100000000000001" customHeight="1">
      <c r="A12" s="161" t="s">
        <v>7</v>
      </c>
      <c r="B12" s="161"/>
      <c r="C12" s="243"/>
      <c r="D12" s="243"/>
      <c r="E12" s="243"/>
      <c r="F12" s="243"/>
      <c r="G12" s="154"/>
      <c r="H12" s="162"/>
      <c r="I12" s="154"/>
      <c r="J12" s="154"/>
      <c r="K12" s="164"/>
      <c r="L12" s="248"/>
      <c r="M12" s="249"/>
      <c r="N12" s="249"/>
      <c r="O12" s="249"/>
      <c r="P12" s="249"/>
      <c r="Q12" s="154"/>
      <c r="R12" s="154"/>
      <c r="S12" s="154"/>
      <c r="T12" s="154"/>
      <c r="U12" s="154"/>
      <c r="V12" s="154"/>
      <c r="W12" s="154"/>
    </row>
    <row r="13" spans="1:23" s="5" customFormat="1" ht="20.100000000000001" customHeight="1">
      <c r="A13" s="161" t="s">
        <v>48</v>
      </c>
      <c r="B13" s="161"/>
      <c r="C13" s="243"/>
      <c r="D13" s="243"/>
      <c r="E13" s="243"/>
      <c r="F13" s="243"/>
      <c r="G13" s="171"/>
      <c r="H13" s="168" t="s">
        <v>9</v>
      </c>
      <c r="I13" s="154"/>
      <c r="J13" s="154"/>
      <c r="K13" s="164"/>
      <c r="L13" s="244"/>
      <c r="M13" s="245"/>
      <c r="N13" s="245"/>
      <c r="O13" s="245"/>
      <c r="P13" s="245"/>
      <c r="Q13" s="154"/>
      <c r="R13" s="154"/>
      <c r="S13" s="154"/>
      <c r="T13" s="154"/>
      <c r="U13" s="154"/>
      <c r="V13" s="154"/>
      <c r="W13" s="154"/>
    </row>
    <row r="14" spans="1:23" s="5" customFormat="1" ht="7.15" customHeight="1" thickBot="1">
      <c r="A14" s="161"/>
      <c r="B14" s="161"/>
      <c r="C14" s="171"/>
      <c r="D14" s="170"/>
      <c r="E14" s="184"/>
      <c r="F14" s="184"/>
      <c r="G14" s="171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</row>
    <row r="15" spans="1:23" s="5" customFormat="1" ht="22.15" customHeight="1" thickTop="1" thickBot="1">
      <c r="A15" s="135" t="s">
        <v>13</v>
      </c>
      <c r="B15" s="135"/>
      <c r="C15" s="135"/>
      <c r="D15" s="135"/>
      <c r="E15" s="135"/>
      <c r="F15" s="135"/>
      <c r="G15" s="171"/>
      <c r="H15" s="135" t="s">
        <v>12</v>
      </c>
      <c r="I15" s="135"/>
      <c r="J15" s="135"/>
      <c r="K15" s="135"/>
      <c r="L15" s="135"/>
      <c r="M15" s="135"/>
      <c r="N15" s="135"/>
      <c r="O15" s="135"/>
      <c r="P15" s="135"/>
      <c r="Q15" s="171"/>
      <c r="R15" s="154"/>
      <c r="S15" s="154"/>
      <c r="T15" s="154"/>
      <c r="U15" s="154"/>
      <c r="V15" s="154"/>
      <c r="W15" s="154"/>
    </row>
    <row r="16" spans="1:23" s="5" customFormat="1" ht="25.15" customHeight="1" thickTop="1" thickBot="1">
      <c r="A16" s="171"/>
      <c r="B16" s="171"/>
      <c r="C16" s="171"/>
      <c r="D16" s="171" t="s">
        <v>15</v>
      </c>
      <c r="E16" s="171"/>
      <c r="F16" s="171"/>
      <c r="G16" s="171"/>
      <c r="H16" s="119" t="s">
        <v>14</v>
      </c>
      <c r="I16" s="119"/>
      <c r="J16" s="144"/>
      <c r="K16" s="119"/>
      <c r="L16" s="119"/>
      <c r="M16" s="119"/>
      <c r="N16" s="119"/>
      <c r="O16" s="119"/>
      <c r="P16" s="119"/>
      <c r="Q16" s="171"/>
      <c r="R16" s="154"/>
      <c r="S16" s="154"/>
      <c r="T16" s="154"/>
      <c r="U16" s="154"/>
      <c r="V16" s="154"/>
      <c r="W16" s="154"/>
    </row>
    <row r="17" spans="1:23" s="5" customFormat="1" ht="18.95" customHeight="1" thickTop="1">
      <c r="A17" s="148" t="s">
        <v>49</v>
      </c>
      <c r="B17" s="149"/>
      <c r="C17" s="141"/>
      <c r="D17" s="150" t="s">
        <v>65</v>
      </c>
      <c r="E17" s="151" t="s">
        <v>17</v>
      </c>
      <c r="F17" s="151"/>
      <c r="G17" s="154"/>
      <c r="H17" s="140" t="s">
        <v>16</v>
      </c>
      <c r="I17" s="140"/>
      <c r="J17" s="140"/>
      <c r="K17" s="140"/>
      <c r="L17" s="141"/>
      <c r="M17" s="142" t="s">
        <v>17</v>
      </c>
      <c r="N17" s="143"/>
      <c r="O17" s="122"/>
      <c r="P17" s="123" t="s">
        <v>148</v>
      </c>
      <c r="Q17" s="154"/>
      <c r="R17" s="154"/>
      <c r="S17" s="154"/>
      <c r="T17" s="154"/>
      <c r="U17" s="154"/>
      <c r="V17" s="154"/>
      <c r="W17" s="154"/>
    </row>
    <row r="18" spans="1:23" s="5" customFormat="1" ht="18.95" customHeight="1" thickBot="1">
      <c r="A18" s="152" t="s">
        <v>18</v>
      </c>
      <c r="B18" s="153"/>
      <c r="C18" s="154"/>
      <c r="D18" s="155" t="s">
        <v>143</v>
      </c>
      <c r="E18" s="156" t="s">
        <v>51</v>
      </c>
      <c r="F18" s="156" t="s">
        <v>50</v>
      </c>
      <c r="G18" s="154"/>
      <c r="H18" s="144" t="s">
        <v>53</v>
      </c>
      <c r="I18" s="144"/>
      <c r="J18" s="144"/>
      <c r="K18" s="144"/>
      <c r="L18" s="145"/>
      <c r="M18" s="146" t="s">
        <v>97</v>
      </c>
      <c r="N18" s="147"/>
      <c r="O18" s="125"/>
      <c r="P18" s="126" t="s">
        <v>20</v>
      </c>
      <c r="Q18" s="154"/>
      <c r="R18" s="154"/>
      <c r="S18" s="154"/>
      <c r="T18" s="154"/>
      <c r="U18" s="154"/>
      <c r="V18" s="154"/>
      <c r="W18" s="154"/>
    </row>
    <row r="19" spans="1:23" s="5" customFormat="1" ht="19.899999999999999" customHeight="1" thickTop="1">
      <c r="A19" s="152" t="s">
        <v>54</v>
      </c>
      <c r="B19" s="153"/>
      <c r="C19" s="154"/>
      <c r="D19" s="155" t="s">
        <v>19</v>
      </c>
      <c r="E19" s="157" t="s">
        <v>144</v>
      </c>
      <c r="F19" s="156" t="s">
        <v>52</v>
      </c>
      <c r="G19" s="154"/>
      <c r="H19" s="149" t="s">
        <v>148</v>
      </c>
      <c r="I19" s="141"/>
      <c r="J19" s="141"/>
      <c r="K19" s="141"/>
      <c r="L19" s="228"/>
      <c r="M19" s="228"/>
      <c r="N19" s="229"/>
      <c r="O19" s="127"/>
      <c r="P19" s="128"/>
      <c r="Q19" s="154"/>
      <c r="R19" s="154"/>
      <c r="S19" s="154"/>
      <c r="T19" s="154"/>
      <c r="U19" s="154"/>
      <c r="V19" s="154"/>
      <c r="W19" s="154"/>
    </row>
    <row r="20" spans="1:23" s="5" customFormat="1" ht="19.899999999999999" customHeight="1" thickBot="1">
      <c r="A20" s="158"/>
      <c r="B20" s="159"/>
      <c r="C20" s="160"/>
      <c r="D20" s="185" t="s">
        <v>21</v>
      </c>
      <c r="E20" s="186">
        <f>P8</f>
        <v>0</v>
      </c>
      <c r="F20" s="187" t="s">
        <v>55</v>
      </c>
      <c r="G20" s="154"/>
      <c r="H20" s="162" t="s">
        <v>22</v>
      </c>
      <c r="I20" s="154"/>
      <c r="J20" s="154"/>
      <c r="K20" s="154"/>
      <c r="L20" s="228"/>
      <c r="M20" s="228"/>
      <c r="N20" s="229"/>
      <c r="O20" s="130"/>
      <c r="P20" s="129"/>
      <c r="Q20" s="154"/>
      <c r="R20" s="154"/>
      <c r="S20" s="154"/>
      <c r="T20" s="154"/>
      <c r="U20" s="154"/>
      <c r="V20" s="154"/>
      <c r="W20" s="154"/>
    </row>
    <row r="21" spans="1:23" s="5" customFormat="1" ht="19.899999999999999" customHeight="1" thickTop="1">
      <c r="A21" s="172" t="s">
        <v>69</v>
      </c>
      <c r="B21" s="173"/>
      <c r="C21" s="173"/>
      <c r="D21" s="42"/>
      <c r="E21" s="209"/>
      <c r="F21" s="209">
        <f t="shared" ref="F21:F52" si="0">(D21-E21)</f>
        <v>0</v>
      </c>
      <c r="G21" s="154"/>
      <c r="H21" s="162" t="s">
        <v>23</v>
      </c>
      <c r="I21" s="154"/>
      <c r="J21" s="154"/>
      <c r="K21" s="154"/>
      <c r="L21" s="228"/>
      <c r="M21" s="228"/>
      <c r="N21" s="229"/>
      <c r="O21" s="130"/>
      <c r="P21" s="129"/>
      <c r="Q21" s="154"/>
      <c r="R21" s="154"/>
      <c r="S21" s="154"/>
      <c r="T21" s="154"/>
      <c r="U21" s="154"/>
      <c r="V21" s="154"/>
      <c r="W21" s="154"/>
    </row>
    <row r="22" spans="1:23" s="5" customFormat="1" ht="19.899999999999999" customHeight="1">
      <c r="A22" s="172" t="s">
        <v>25</v>
      </c>
      <c r="B22" s="174"/>
      <c r="C22" s="174"/>
      <c r="D22" s="42"/>
      <c r="E22" s="209"/>
      <c r="F22" s="209">
        <f t="shared" si="0"/>
        <v>0</v>
      </c>
      <c r="G22" s="154"/>
      <c r="H22" s="162" t="s">
        <v>24</v>
      </c>
      <c r="I22" s="154"/>
      <c r="J22" s="154"/>
      <c r="K22" s="154"/>
      <c r="L22" s="228"/>
      <c r="M22" s="228"/>
      <c r="N22" s="229"/>
      <c r="O22" s="130"/>
      <c r="P22" s="129"/>
      <c r="Q22" s="154"/>
      <c r="R22" s="154"/>
      <c r="S22" s="154"/>
      <c r="T22" s="154"/>
      <c r="U22" s="154"/>
      <c r="V22" s="154"/>
      <c r="W22" s="154"/>
    </row>
    <row r="23" spans="1:23" s="5" customFormat="1" ht="19.899999999999999" customHeight="1">
      <c r="A23" s="172" t="s">
        <v>56</v>
      </c>
      <c r="B23" s="174"/>
      <c r="C23" s="174"/>
      <c r="D23" s="42"/>
      <c r="E23" s="209"/>
      <c r="F23" s="209">
        <f t="shared" si="0"/>
        <v>0</v>
      </c>
      <c r="G23" s="154"/>
      <c r="H23" s="162" t="s">
        <v>26</v>
      </c>
      <c r="I23" s="154"/>
      <c r="J23" s="154"/>
      <c r="K23" s="154"/>
      <c r="L23" s="228"/>
      <c r="M23" s="228"/>
      <c r="N23" s="229"/>
      <c r="O23" s="130"/>
      <c r="P23" s="129"/>
      <c r="Q23" s="154"/>
      <c r="R23" s="154"/>
      <c r="S23" s="154"/>
      <c r="T23" s="154"/>
      <c r="U23" s="154"/>
      <c r="V23" s="154"/>
      <c r="W23" s="154"/>
    </row>
    <row r="24" spans="1:23" s="5" customFormat="1" ht="19.899999999999999" customHeight="1">
      <c r="A24" s="172" t="s">
        <v>89</v>
      </c>
      <c r="B24" s="174"/>
      <c r="C24" s="174"/>
      <c r="D24" s="42"/>
      <c r="E24" s="209"/>
      <c r="F24" s="209">
        <f t="shared" si="0"/>
        <v>0</v>
      </c>
      <c r="G24" s="154"/>
      <c r="H24" s="162" t="s">
        <v>27</v>
      </c>
      <c r="I24" s="154"/>
      <c r="J24" s="154"/>
      <c r="K24" s="154"/>
      <c r="L24" s="228"/>
      <c r="M24" s="228"/>
      <c r="N24" s="229"/>
      <c r="O24" s="130"/>
      <c r="P24" s="129"/>
      <c r="Q24" s="154"/>
      <c r="R24" s="154"/>
      <c r="S24" s="154"/>
      <c r="T24" s="154"/>
      <c r="U24" s="154"/>
      <c r="V24" s="154"/>
      <c r="W24" s="154"/>
    </row>
    <row r="25" spans="1:23" s="5" customFormat="1" ht="19.899999999999999" customHeight="1">
      <c r="A25" s="172" t="s">
        <v>90</v>
      </c>
      <c r="B25" s="174"/>
      <c r="C25" s="174"/>
      <c r="D25" s="42"/>
      <c r="E25" s="209"/>
      <c r="F25" s="209">
        <f t="shared" si="0"/>
        <v>0</v>
      </c>
      <c r="G25" s="154"/>
      <c r="H25" s="162" t="s">
        <v>95</v>
      </c>
      <c r="I25" s="154"/>
      <c r="J25" s="154"/>
      <c r="K25" s="154"/>
      <c r="L25" s="228"/>
      <c r="M25" s="228"/>
      <c r="N25" s="229"/>
      <c r="O25" s="130"/>
      <c r="P25" s="129"/>
      <c r="Q25" s="154"/>
      <c r="R25" s="154"/>
      <c r="S25" s="154"/>
      <c r="T25" s="154"/>
      <c r="U25" s="154"/>
      <c r="V25" s="154"/>
      <c r="W25" s="154"/>
    </row>
    <row r="26" spans="1:23" s="5" customFormat="1" ht="19.899999999999999" customHeight="1">
      <c r="A26" s="172" t="s">
        <v>42</v>
      </c>
      <c r="B26" s="174"/>
      <c r="C26" s="174"/>
      <c r="D26" s="42"/>
      <c r="E26" s="209"/>
      <c r="F26" s="209">
        <f t="shared" si="0"/>
        <v>0</v>
      </c>
      <c r="G26" s="154"/>
      <c r="H26" s="162" t="s">
        <v>28</v>
      </c>
      <c r="I26" s="154"/>
      <c r="J26" s="154"/>
      <c r="K26" s="154"/>
      <c r="L26" s="228"/>
      <c r="M26" s="228"/>
      <c r="N26" s="229"/>
      <c r="O26" s="130"/>
      <c r="P26" s="129"/>
      <c r="Q26" s="154"/>
      <c r="R26" s="154"/>
      <c r="S26" s="154"/>
      <c r="T26" s="154"/>
      <c r="U26" s="154"/>
      <c r="V26" s="154"/>
      <c r="W26" s="154"/>
    </row>
    <row r="27" spans="1:23" s="5" customFormat="1" ht="19.899999999999999" customHeight="1">
      <c r="A27" s="172" t="s">
        <v>70</v>
      </c>
      <c r="B27" s="174"/>
      <c r="C27" s="174"/>
      <c r="D27" s="42"/>
      <c r="E27" s="209"/>
      <c r="F27" s="209">
        <f t="shared" si="0"/>
        <v>0</v>
      </c>
      <c r="G27" s="154"/>
      <c r="H27" s="162" t="s">
        <v>29</v>
      </c>
      <c r="I27" s="154"/>
      <c r="J27" s="154"/>
      <c r="K27" s="154"/>
      <c r="L27" s="228"/>
      <c r="M27" s="228"/>
      <c r="N27" s="229"/>
      <c r="O27" s="130"/>
      <c r="P27" s="129"/>
      <c r="Q27" s="154"/>
      <c r="R27" s="154"/>
      <c r="S27" s="154"/>
      <c r="T27" s="154"/>
      <c r="U27" s="154"/>
      <c r="V27" s="154"/>
      <c r="W27" s="154"/>
    </row>
    <row r="28" spans="1:23" s="5" customFormat="1" ht="19.899999999999999" customHeight="1">
      <c r="A28" s="172" t="s">
        <v>71</v>
      </c>
      <c r="B28" s="174"/>
      <c r="C28" s="174"/>
      <c r="D28" s="42"/>
      <c r="E28" s="209"/>
      <c r="F28" s="209">
        <f t="shared" si="0"/>
        <v>0</v>
      </c>
      <c r="G28" s="154"/>
      <c r="H28" s="162" t="s">
        <v>57</v>
      </c>
      <c r="I28" s="154"/>
      <c r="J28" s="154"/>
      <c r="K28" s="154"/>
      <c r="L28" s="228"/>
      <c r="M28" s="228"/>
      <c r="N28" s="229"/>
      <c r="O28" s="130"/>
      <c r="P28" s="129"/>
      <c r="Q28" s="154"/>
      <c r="R28" s="154"/>
      <c r="S28" s="154"/>
      <c r="T28" s="154"/>
      <c r="U28" s="154"/>
      <c r="V28" s="154"/>
      <c r="W28" s="154"/>
    </row>
    <row r="29" spans="1:23" s="5" customFormat="1" ht="19.899999999999999" customHeight="1">
      <c r="A29" s="172" t="s">
        <v>72</v>
      </c>
      <c r="B29" s="174"/>
      <c r="C29" s="174"/>
      <c r="D29" s="42"/>
      <c r="E29" s="209"/>
      <c r="F29" s="209">
        <f t="shared" si="0"/>
        <v>0</v>
      </c>
      <c r="G29" s="154"/>
      <c r="H29" s="162" t="s">
        <v>142</v>
      </c>
      <c r="I29" s="154"/>
      <c r="J29" s="154"/>
      <c r="K29" s="154"/>
      <c r="L29" s="230"/>
      <c r="M29" s="230"/>
      <c r="N29" s="231"/>
      <c r="O29" s="133"/>
      <c r="P29" s="132"/>
      <c r="Q29" s="154"/>
      <c r="R29" s="154"/>
      <c r="S29" s="154"/>
      <c r="T29" s="154"/>
      <c r="U29" s="154"/>
      <c r="V29" s="154"/>
      <c r="W29" s="154"/>
    </row>
    <row r="30" spans="1:23" s="5" customFormat="1" ht="19.899999999999999" customHeight="1">
      <c r="A30" s="172" t="s">
        <v>139</v>
      </c>
      <c r="B30" s="174"/>
      <c r="C30" s="174"/>
      <c r="D30" s="42"/>
      <c r="E30" s="209"/>
      <c r="F30" s="209">
        <f t="shared" si="0"/>
        <v>0</v>
      </c>
      <c r="G30" s="154"/>
      <c r="H30" s="162" t="s">
        <v>31</v>
      </c>
      <c r="I30" s="154"/>
      <c r="J30" s="154"/>
      <c r="K30" s="154"/>
      <c r="L30" s="230"/>
      <c r="M30" s="230"/>
      <c r="N30" s="231"/>
      <c r="O30" s="131"/>
      <c r="P30" s="124"/>
      <c r="Q30" s="154"/>
      <c r="R30" s="154"/>
      <c r="S30" s="154"/>
      <c r="T30" s="154"/>
      <c r="U30" s="154"/>
      <c r="V30" s="154"/>
      <c r="W30" s="154"/>
    </row>
    <row r="31" spans="1:23" s="5" customFormat="1" ht="19.899999999999999" customHeight="1">
      <c r="A31" s="172" t="s">
        <v>140</v>
      </c>
      <c r="B31" s="174"/>
      <c r="C31" s="174"/>
      <c r="D31" s="42"/>
      <c r="E31" s="209"/>
      <c r="F31" s="209">
        <f t="shared" si="0"/>
        <v>0</v>
      </c>
      <c r="G31" s="154"/>
      <c r="H31" s="162" t="s">
        <v>32</v>
      </c>
      <c r="I31" s="154"/>
      <c r="J31" s="154"/>
      <c r="K31" s="154"/>
      <c r="L31" s="230"/>
      <c r="M31" s="230"/>
      <c r="N31" s="231"/>
      <c r="O31" s="130"/>
      <c r="P31" s="129"/>
      <c r="Q31" s="154"/>
      <c r="R31" s="154"/>
      <c r="S31" s="154"/>
      <c r="T31" s="154"/>
      <c r="U31" s="154"/>
      <c r="V31" s="154"/>
      <c r="W31" s="154"/>
    </row>
    <row r="32" spans="1:23" s="5" customFormat="1" ht="19.899999999999999" customHeight="1">
      <c r="A32" s="172" t="s">
        <v>34</v>
      </c>
      <c r="B32" s="174"/>
      <c r="C32" s="174"/>
      <c r="D32" s="42"/>
      <c r="E32" s="209"/>
      <c r="F32" s="209">
        <f t="shared" si="0"/>
        <v>0</v>
      </c>
      <c r="G32" s="154"/>
      <c r="H32" s="162" t="s">
        <v>33</v>
      </c>
      <c r="I32" s="154"/>
      <c r="J32" s="154"/>
      <c r="K32" s="154"/>
      <c r="L32" s="230"/>
      <c r="M32" s="230"/>
      <c r="N32" s="231"/>
      <c r="O32" s="130"/>
      <c r="P32" s="129"/>
      <c r="Q32" s="154"/>
      <c r="R32" s="154"/>
      <c r="S32" s="154"/>
      <c r="T32" s="154"/>
      <c r="U32" s="154"/>
      <c r="V32" s="154"/>
      <c r="W32" s="154"/>
    </row>
    <row r="33" spans="1:23" s="5" customFormat="1" ht="19.899999999999999" customHeight="1">
      <c r="A33" s="172" t="s">
        <v>73</v>
      </c>
      <c r="B33" s="174"/>
      <c r="C33" s="174"/>
      <c r="D33" s="42"/>
      <c r="E33" s="209"/>
      <c r="F33" s="209">
        <f t="shared" si="0"/>
        <v>0</v>
      </c>
      <c r="G33" s="154"/>
      <c r="H33" s="162" t="s">
        <v>34</v>
      </c>
      <c r="I33" s="154"/>
      <c r="J33" s="154"/>
      <c r="K33" s="154"/>
      <c r="L33" s="230"/>
      <c r="M33" s="230"/>
      <c r="N33" s="231"/>
      <c r="O33" s="130"/>
      <c r="P33" s="129"/>
      <c r="Q33" s="154"/>
      <c r="R33" s="154"/>
      <c r="S33" s="154"/>
      <c r="T33" s="154"/>
      <c r="U33" s="154"/>
      <c r="V33" s="154"/>
      <c r="W33" s="154"/>
    </row>
    <row r="34" spans="1:23" s="5" customFormat="1" ht="19.899999999999999" customHeight="1">
      <c r="A34" s="172" t="s">
        <v>74</v>
      </c>
      <c r="B34" s="174"/>
      <c r="C34" s="174"/>
      <c r="D34" s="42"/>
      <c r="E34" s="209"/>
      <c r="F34" s="209">
        <f t="shared" si="0"/>
        <v>0</v>
      </c>
      <c r="G34" s="154"/>
      <c r="H34" s="162" t="s">
        <v>35</v>
      </c>
      <c r="I34" s="154"/>
      <c r="J34" s="154"/>
      <c r="K34" s="154"/>
      <c r="L34" s="230"/>
      <c r="M34" s="230"/>
      <c r="N34" s="231"/>
      <c r="O34" s="130"/>
      <c r="P34" s="129"/>
      <c r="Q34" s="154"/>
      <c r="R34" s="154"/>
      <c r="S34" s="154"/>
      <c r="T34" s="154"/>
      <c r="U34" s="154"/>
      <c r="V34" s="154"/>
      <c r="W34" s="154"/>
    </row>
    <row r="35" spans="1:23" s="5" customFormat="1" ht="19.899999999999999" customHeight="1">
      <c r="A35" s="172" t="s">
        <v>75</v>
      </c>
      <c r="B35" s="174"/>
      <c r="C35" s="174"/>
      <c r="D35" s="42"/>
      <c r="E35" s="209"/>
      <c r="F35" s="209">
        <f t="shared" si="0"/>
        <v>0</v>
      </c>
      <c r="G35" s="154"/>
      <c r="H35" s="162" t="s">
        <v>30</v>
      </c>
      <c r="I35" s="154"/>
      <c r="J35" s="154"/>
      <c r="K35" s="154"/>
      <c r="L35" s="228"/>
      <c r="M35" s="228"/>
      <c r="N35" s="229"/>
      <c r="O35" s="133"/>
      <c r="P35" s="132"/>
      <c r="Q35" s="154"/>
      <c r="R35" s="154"/>
      <c r="S35" s="154"/>
      <c r="T35" s="154"/>
      <c r="U35" s="154"/>
      <c r="V35" s="154"/>
      <c r="W35" s="154"/>
    </row>
    <row r="36" spans="1:23" s="5" customFormat="1" ht="19.899999999999999" customHeight="1" thickBot="1">
      <c r="A36" s="172" t="s">
        <v>76</v>
      </c>
      <c r="B36" s="174"/>
      <c r="C36" s="174"/>
      <c r="D36" s="42"/>
      <c r="E36" s="209"/>
      <c r="F36" s="209">
        <f t="shared" si="0"/>
        <v>0</v>
      </c>
      <c r="G36" s="154"/>
      <c r="H36" s="162"/>
      <c r="I36" s="154"/>
      <c r="J36" s="154"/>
      <c r="K36" s="154"/>
      <c r="L36" s="234"/>
      <c r="M36" s="234"/>
      <c r="N36" s="235"/>
      <c r="O36" s="214"/>
      <c r="P36" s="215"/>
      <c r="Q36" s="154"/>
      <c r="R36" s="154"/>
      <c r="S36" s="154"/>
      <c r="T36" s="154"/>
      <c r="U36" s="154"/>
      <c r="V36" s="154"/>
      <c r="W36" s="154"/>
    </row>
    <row r="37" spans="1:23" s="5" customFormat="1" ht="19.899999999999999" customHeight="1" thickBot="1">
      <c r="A37" s="172" t="s">
        <v>77</v>
      </c>
      <c r="B37" s="174"/>
      <c r="C37" s="174"/>
      <c r="D37" s="42"/>
      <c r="E37" s="209"/>
      <c r="F37" s="209">
        <f t="shared" si="0"/>
        <v>0</v>
      </c>
      <c r="G37" s="154"/>
      <c r="H37" s="168" t="s">
        <v>37</v>
      </c>
      <c r="I37" s="154"/>
      <c r="J37" s="154"/>
      <c r="K37" s="154"/>
      <c r="L37" s="232">
        <f>SUM(L19:M36)</f>
        <v>0</v>
      </c>
      <c r="M37" s="232"/>
      <c r="N37" s="233"/>
      <c r="O37" s="125"/>
      <c r="P37" s="134"/>
      <c r="Q37" s="154"/>
      <c r="R37" s="154"/>
      <c r="S37" s="154"/>
      <c r="T37" s="154"/>
      <c r="U37" s="154"/>
      <c r="V37" s="154"/>
      <c r="W37" s="154"/>
    </row>
    <row r="38" spans="1:23" s="5" customFormat="1" ht="19.899999999999999" customHeight="1" thickTop="1">
      <c r="A38" s="172" t="s">
        <v>78</v>
      </c>
      <c r="B38" s="174"/>
      <c r="C38" s="174"/>
      <c r="D38" s="42"/>
      <c r="E38" s="209"/>
      <c r="F38" s="209">
        <f t="shared" si="0"/>
        <v>0</v>
      </c>
      <c r="G38" s="154"/>
      <c r="H38" s="136" t="s">
        <v>58</v>
      </c>
      <c r="I38" s="136"/>
      <c r="J38" s="136"/>
      <c r="K38" s="136"/>
      <c r="L38" s="136"/>
      <c r="M38" s="137"/>
      <c r="N38" s="136"/>
      <c r="O38" s="136"/>
      <c r="P38" s="136"/>
      <c r="Q38" s="154"/>
      <c r="R38" s="154"/>
      <c r="S38" s="154"/>
      <c r="T38" s="154"/>
      <c r="U38" s="154"/>
      <c r="V38" s="154"/>
      <c r="W38" s="154"/>
    </row>
    <row r="39" spans="1:23" s="5" customFormat="1" ht="19.899999999999999" customHeight="1" thickBot="1">
      <c r="A39" s="172" t="s">
        <v>36</v>
      </c>
      <c r="B39" s="174"/>
      <c r="C39" s="174"/>
      <c r="D39" s="42"/>
      <c r="E39" s="209"/>
      <c r="F39" s="209">
        <f t="shared" si="0"/>
        <v>0</v>
      </c>
      <c r="G39" s="154"/>
      <c r="H39" s="138"/>
      <c r="I39" s="138"/>
      <c r="J39" s="138"/>
      <c r="K39" s="208" t="s">
        <v>165</v>
      </c>
      <c r="L39" s="138"/>
      <c r="M39" s="138"/>
      <c r="N39" s="138"/>
      <c r="O39" s="138"/>
      <c r="P39" s="138"/>
      <c r="Q39" s="154"/>
      <c r="R39" s="154"/>
      <c r="S39" s="154"/>
      <c r="T39" s="154"/>
      <c r="U39" s="154"/>
      <c r="V39" s="154"/>
      <c r="W39" s="154"/>
    </row>
    <row r="40" spans="1:23" s="5" customFormat="1" ht="19.899999999999999" customHeight="1" thickTop="1">
      <c r="A40" s="172" t="s">
        <v>79</v>
      </c>
      <c r="B40" s="174"/>
      <c r="C40" s="174"/>
      <c r="D40" s="42"/>
      <c r="E40" s="209"/>
      <c r="F40" s="209">
        <f t="shared" si="0"/>
        <v>0</v>
      </c>
      <c r="G40" s="154"/>
      <c r="H40" s="183"/>
      <c r="I40" s="183"/>
      <c r="J40" s="183"/>
      <c r="K40" s="183"/>
      <c r="L40" s="183"/>
      <c r="M40" s="183"/>
      <c r="N40" s="183"/>
      <c r="O40" s="183"/>
      <c r="P40" s="183"/>
      <c r="Q40" s="154"/>
      <c r="R40" s="154"/>
      <c r="S40" s="154"/>
      <c r="T40" s="154"/>
      <c r="U40" s="154"/>
      <c r="V40" s="154"/>
      <c r="W40" s="154"/>
    </row>
    <row r="41" spans="1:23" s="5" customFormat="1" ht="19.899999999999999" customHeight="1">
      <c r="A41" s="172" t="s">
        <v>91</v>
      </c>
      <c r="B41" s="174"/>
      <c r="C41" s="174"/>
      <c r="D41" s="42"/>
      <c r="E41" s="209"/>
      <c r="F41" s="209">
        <f t="shared" si="0"/>
        <v>0</v>
      </c>
      <c r="G41" s="154"/>
      <c r="H41" s="162" t="s">
        <v>59</v>
      </c>
      <c r="I41" s="154"/>
      <c r="J41" s="154"/>
      <c r="K41" s="154"/>
      <c r="L41" s="154"/>
      <c r="M41" s="226"/>
      <c r="N41" s="227"/>
      <c r="O41" s="227"/>
      <c r="P41" s="195"/>
      <c r="Q41" s="154"/>
      <c r="R41" s="154"/>
      <c r="S41" s="154"/>
      <c r="T41" s="154"/>
      <c r="U41" s="154"/>
      <c r="V41" s="154"/>
      <c r="W41" s="154"/>
    </row>
    <row r="42" spans="1:23" s="5" customFormat="1" ht="19.899999999999999" customHeight="1">
      <c r="A42" s="172" t="s">
        <v>43</v>
      </c>
      <c r="B42" s="174"/>
      <c r="C42" s="174"/>
      <c r="D42" s="42"/>
      <c r="E42" s="209"/>
      <c r="F42" s="209">
        <f t="shared" si="0"/>
        <v>0</v>
      </c>
      <c r="G42" s="154"/>
      <c r="H42" s="154"/>
      <c r="I42" s="154"/>
      <c r="J42" s="154"/>
      <c r="K42" s="154"/>
      <c r="L42" s="154"/>
      <c r="M42" s="196"/>
      <c r="N42" s="196"/>
      <c r="O42" s="196"/>
      <c r="P42" s="196"/>
      <c r="Q42" s="154"/>
      <c r="R42" s="154"/>
      <c r="S42" s="154"/>
      <c r="T42" s="154"/>
      <c r="U42" s="154"/>
      <c r="V42" s="154"/>
      <c r="W42" s="154"/>
    </row>
    <row r="43" spans="1:23" s="5" customFormat="1" ht="19.899999999999999" customHeight="1">
      <c r="A43" s="172" t="s">
        <v>80</v>
      </c>
      <c r="B43" s="174"/>
      <c r="C43" s="174"/>
      <c r="D43" s="42"/>
      <c r="E43" s="209"/>
      <c r="F43" s="209">
        <f t="shared" si="0"/>
        <v>0</v>
      </c>
      <c r="G43" s="154"/>
      <c r="H43" s="162" t="s">
        <v>60</v>
      </c>
      <c r="I43" s="154"/>
      <c r="J43" s="154"/>
      <c r="K43" s="154"/>
      <c r="L43" s="154"/>
      <c r="M43" s="226"/>
      <c r="N43" s="227"/>
      <c r="O43" s="227"/>
      <c r="P43" s="195"/>
      <c r="Q43" s="154"/>
      <c r="R43" s="154"/>
      <c r="S43" s="154"/>
      <c r="T43" s="154"/>
      <c r="U43" s="154"/>
      <c r="V43" s="154"/>
      <c r="W43" s="154"/>
    </row>
    <row r="44" spans="1:23" s="5" customFormat="1" ht="19.899999999999999" customHeight="1">
      <c r="A44" s="172" t="s">
        <v>81</v>
      </c>
      <c r="B44" s="174"/>
      <c r="C44" s="174"/>
      <c r="D44" s="42"/>
      <c r="E44" s="209"/>
      <c r="F44" s="209">
        <f t="shared" si="0"/>
        <v>0</v>
      </c>
      <c r="G44" s="154"/>
      <c r="H44" s="154"/>
      <c r="I44" s="154"/>
      <c r="J44" s="154"/>
      <c r="K44" s="154"/>
      <c r="L44" s="154"/>
      <c r="M44" s="196"/>
      <c r="N44" s="196"/>
      <c r="O44" s="196"/>
      <c r="P44" s="196"/>
      <c r="Q44" s="154"/>
      <c r="R44" s="154"/>
      <c r="S44" s="154"/>
      <c r="T44" s="154"/>
      <c r="U44" s="154"/>
      <c r="V44" s="154"/>
      <c r="W44" s="154"/>
    </row>
    <row r="45" spans="1:23" s="5" customFormat="1" ht="19.899999999999999" customHeight="1">
      <c r="A45" s="172" t="s">
        <v>82</v>
      </c>
      <c r="B45" s="174"/>
      <c r="C45" s="174"/>
      <c r="D45" s="42"/>
      <c r="E45" s="209"/>
      <c r="F45" s="209">
        <f t="shared" si="0"/>
        <v>0</v>
      </c>
      <c r="G45" s="154"/>
      <c r="H45" s="162" t="s">
        <v>61</v>
      </c>
      <c r="I45" s="154"/>
      <c r="J45" s="154"/>
      <c r="K45" s="154"/>
      <c r="L45" s="154"/>
      <c r="M45" s="226"/>
      <c r="N45" s="227"/>
      <c r="O45" s="227"/>
      <c r="P45" s="195">
        <f>P41-P43</f>
        <v>0</v>
      </c>
      <c r="Q45" s="154"/>
      <c r="R45" s="154"/>
      <c r="S45" s="154"/>
      <c r="T45" s="154"/>
      <c r="U45" s="154"/>
      <c r="V45" s="154"/>
      <c r="W45" s="154"/>
    </row>
    <row r="46" spans="1:23" s="5" customFormat="1" ht="19.899999999999999" customHeight="1">
      <c r="A46" s="172" t="s">
        <v>68</v>
      </c>
      <c r="B46" s="174"/>
      <c r="C46" s="174"/>
      <c r="D46" s="42"/>
      <c r="E46" s="209"/>
      <c r="F46" s="209">
        <f t="shared" si="0"/>
        <v>0</v>
      </c>
      <c r="G46" s="154"/>
      <c r="H46" s="154"/>
      <c r="I46" s="154"/>
      <c r="J46" s="154"/>
      <c r="K46" s="154"/>
      <c r="L46" s="154"/>
      <c r="M46" s="196"/>
      <c r="N46" s="196"/>
      <c r="O46" s="196"/>
      <c r="P46" s="196"/>
      <c r="Q46" s="154"/>
      <c r="R46" s="154"/>
      <c r="S46" s="154"/>
      <c r="T46" s="154"/>
      <c r="U46" s="154"/>
      <c r="V46" s="154"/>
      <c r="W46" s="154"/>
    </row>
    <row r="47" spans="1:23" s="5" customFormat="1" ht="19.899999999999999" customHeight="1">
      <c r="A47" s="172" t="s">
        <v>87</v>
      </c>
      <c r="B47" s="174"/>
      <c r="C47" s="174"/>
      <c r="D47" s="42"/>
      <c r="E47" s="209"/>
      <c r="F47" s="209">
        <f t="shared" si="0"/>
        <v>0</v>
      </c>
      <c r="G47" s="154"/>
      <c r="H47" s="197" t="s">
        <v>141</v>
      </c>
      <c r="I47" s="154"/>
      <c r="J47" s="154"/>
      <c r="K47" s="154"/>
      <c r="L47" s="154"/>
      <c r="M47" s="154"/>
      <c r="N47" s="154"/>
      <c r="O47" s="154"/>
      <c r="P47" s="194"/>
      <c r="Q47" s="154"/>
      <c r="R47" s="154"/>
      <c r="S47" s="154"/>
      <c r="T47" s="154"/>
      <c r="U47" s="154"/>
      <c r="V47" s="154"/>
      <c r="W47" s="154"/>
    </row>
    <row r="48" spans="1:23" s="5" customFormat="1" ht="19.899999999999999" customHeight="1" thickBot="1">
      <c r="A48" s="172" t="s">
        <v>83</v>
      </c>
      <c r="B48" s="174"/>
      <c r="C48" s="174"/>
      <c r="D48" s="42"/>
      <c r="E48" s="209"/>
      <c r="F48" s="209">
        <f t="shared" si="0"/>
        <v>0</v>
      </c>
      <c r="G48" s="154"/>
      <c r="H48" s="198"/>
      <c r="I48" s="198"/>
      <c r="J48" s="198"/>
      <c r="K48" s="198"/>
      <c r="L48" s="198"/>
      <c r="M48" s="198"/>
      <c r="N48" s="198"/>
      <c r="O48" s="198"/>
      <c r="P48" s="198"/>
      <c r="Q48" s="154"/>
      <c r="R48" s="154"/>
      <c r="S48" s="154"/>
      <c r="T48" s="154"/>
      <c r="U48" s="154"/>
      <c r="V48" s="154"/>
      <c r="W48" s="154"/>
    </row>
    <row r="49" spans="1:23" s="5" customFormat="1" ht="19.899999999999999" customHeight="1" thickTop="1">
      <c r="A49" s="172" t="s">
        <v>92</v>
      </c>
      <c r="B49" s="174"/>
      <c r="C49" s="174"/>
      <c r="D49" s="42"/>
      <c r="E49" s="209"/>
      <c r="F49" s="209">
        <f t="shared" si="0"/>
        <v>0</v>
      </c>
      <c r="G49" s="154"/>
      <c r="H49" s="199" t="s">
        <v>49</v>
      </c>
      <c r="I49" s="183"/>
      <c r="J49" s="183"/>
      <c r="K49" s="183"/>
      <c r="L49" s="183"/>
      <c r="M49" s="199" t="s">
        <v>49</v>
      </c>
      <c r="N49" s="199" t="s">
        <v>49</v>
      </c>
      <c r="O49" s="183"/>
      <c r="P49" s="199" t="s">
        <v>49</v>
      </c>
      <c r="Q49" s="154"/>
      <c r="R49" s="154"/>
      <c r="S49" s="154"/>
      <c r="T49" s="154"/>
      <c r="U49" s="154"/>
      <c r="V49" s="154"/>
      <c r="W49" s="154"/>
    </row>
    <row r="50" spans="1:23" s="5" customFormat="1" ht="19.899999999999999" customHeight="1">
      <c r="A50" s="172" t="s">
        <v>93</v>
      </c>
      <c r="B50" s="174"/>
      <c r="C50" s="174"/>
      <c r="D50" s="42"/>
      <c r="E50" s="209"/>
      <c r="F50" s="209">
        <f t="shared" si="0"/>
        <v>0</v>
      </c>
      <c r="G50" s="154"/>
      <c r="H50" s="223" t="s">
        <v>149</v>
      </c>
      <c r="I50" s="154"/>
      <c r="J50" s="154"/>
      <c r="K50" s="198"/>
      <c r="L50" s="198"/>
      <c r="M50" s="198"/>
      <c r="N50" s="198"/>
      <c r="O50" s="198"/>
      <c r="P50" s="198"/>
      <c r="Q50" s="154"/>
      <c r="R50" s="154"/>
      <c r="S50" s="154"/>
      <c r="T50" s="154"/>
      <c r="U50" s="154"/>
      <c r="V50" s="154"/>
      <c r="W50" s="154"/>
    </row>
    <row r="51" spans="1:23" s="5" customFormat="1" ht="19.899999999999999" customHeight="1">
      <c r="A51" s="172" t="s">
        <v>94</v>
      </c>
      <c r="B51" s="174"/>
      <c r="C51" s="174"/>
      <c r="D51" s="42"/>
      <c r="E51" s="209"/>
      <c r="F51" s="209">
        <f t="shared" si="0"/>
        <v>0</v>
      </c>
      <c r="G51" s="154"/>
      <c r="H51" s="198"/>
      <c r="I51" s="198"/>
      <c r="J51" s="198"/>
      <c r="K51" s="200"/>
      <c r="L51" s="200"/>
      <c r="M51" s="200" t="s">
        <v>49</v>
      </c>
      <c r="N51" s="200" t="s">
        <v>49</v>
      </c>
      <c r="O51" s="200"/>
      <c r="P51" s="200" t="s">
        <v>49</v>
      </c>
      <c r="Q51" s="154"/>
      <c r="R51" s="154"/>
      <c r="S51" s="154"/>
      <c r="T51" s="154"/>
      <c r="U51" s="154"/>
      <c r="V51" s="154"/>
      <c r="W51" s="154"/>
    </row>
    <row r="52" spans="1:23" s="5" customFormat="1" ht="19.899999999999999" customHeight="1" thickBot="1">
      <c r="A52" s="175"/>
      <c r="B52" s="176"/>
      <c r="C52" s="176"/>
      <c r="D52" s="87"/>
      <c r="E52" s="210"/>
      <c r="F52" s="210">
        <f t="shared" si="0"/>
        <v>0</v>
      </c>
      <c r="G52" s="154"/>
      <c r="H52" s="200"/>
      <c r="I52" s="200"/>
      <c r="J52" s="200"/>
      <c r="K52" s="200"/>
      <c r="L52" s="200"/>
      <c r="M52" s="200"/>
      <c r="N52" s="200"/>
      <c r="O52" s="200"/>
      <c r="P52" s="200"/>
      <c r="Q52" s="154"/>
      <c r="R52" s="154"/>
      <c r="S52" s="154"/>
      <c r="T52" s="154"/>
      <c r="U52" s="154"/>
      <c r="V52" s="154"/>
      <c r="W52" s="154"/>
    </row>
    <row r="53" spans="1:23" s="5" customFormat="1" ht="19.899999999999999" customHeight="1">
      <c r="A53" s="177" t="s">
        <v>41</v>
      </c>
      <c r="B53" s="173"/>
      <c r="C53" s="173"/>
      <c r="D53" s="41">
        <f>SUM(D21:D52)</f>
        <v>0</v>
      </c>
      <c r="E53" s="211">
        <f>SUM(E21:E52)</f>
        <v>0</v>
      </c>
      <c r="F53" s="211">
        <f>D53-E53</f>
        <v>0</v>
      </c>
      <c r="G53" s="154"/>
      <c r="H53" s="196"/>
      <c r="I53" s="196"/>
      <c r="J53" s="196"/>
      <c r="K53" s="196"/>
      <c r="L53" s="196"/>
      <c r="M53" s="201" t="s">
        <v>49</v>
      </c>
      <c r="N53" s="201" t="s">
        <v>49</v>
      </c>
      <c r="O53" s="196"/>
      <c r="P53" s="201" t="s">
        <v>49</v>
      </c>
      <c r="Q53" s="154"/>
      <c r="R53" s="154"/>
      <c r="S53" s="154"/>
      <c r="T53" s="154"/>
      <c r="U53" s="154"/>
      <c r="V53" s="154"/>
      <c r="W53" s="154"/>
    </row>
    <row r="54" spans="1:23" s="5" customFormat="1" ht="19.899999999999999" customHeight="1" thickBot="1">
      <c r="A54" s="175" t="s">
        <v>62</v>
      </c>
      <c r="B54" s="176"/>
      <c r="C54" s="176"/>
      <c r="D54" s="87"/>
      <c r="E54" s="210"/>
      <c r="F54" s="210">
        <f>(D54-E54)</f>
        <v>0</v>
      </c>
      <c r="G54" s="154"/>
      <c r="H54" s="162" t="s">
        <v>63</v>
      </c>
      <c r="I54" s="202"/>
      <c r="J54" s="203"/>
      <c r="K54" s="203"/>
      <c r="L54" s="203"/>
      <c r="M54" s="203"/>
      <c r="N54" s="203"/>
      <c r="O54" s="203"/>
      <c r="P54" s="203"/>
      <c r="Q54" s="154"/>
      <c r="R54" s="154"/>
      <c r="S54" s="154"/>
      <c r="T54" s="154"/>
      <c r="U54" s="154"/>
      <c r="V54" s="154"/>
      <c r="W54" s="154"/>
    </row>
    <row r="55" spans="1:23" s="5" customFormat="1" ht="24" customHeight="1" thickBot="1">
      <c r="A55" s="178" t="s">
        <v>88</v>
      </c>
      <c r="B55" s="179"/>
      <c r="C55" s="180"/>
      <c r="D55" s="139">
        <f>SUM(D53:D54)</f>
        <v>0</v>
      </c>
      <c r="E55" s="212">
        <f>SUM(E53:E54)</f>
        <v>0</v>
      </c>
      <c r="F55" s="212">
        <f>SUM(F53:F54)</f>
        <v>0</v>
      </c>
      <c r="G55" s="154"/>
      <c r="H55" s="162" t="s">
        <v>9</v>
      </c>
      <c r="I55" s="198"/>
      <c r="J55" s="202"/>
      <c r="K55" s="202"/>
      <c r="L55" s="202"/>
      <c r="M55" s="202"/>
      <c r="N55" s="202"/>
      <c r="O55" s="202"/>
      <c r="P55" s="202"/>
      <c r="Q55" s="154"/>
      <c r="R55" s="154"/>
      <c r="S55" s="154"/>
      <c r="T55" s="154"/>
      <c r="U55" s="154"/>
      <c r="V55" s="154"/>
      <c r="W55" s="154"/>
    </row>
    <row r="56" spans="1:23" s="154" customFormat="1" ht="18.95" customHeight="1" thickTop="1">
      <c r="A56" s="181" t="s">
        <v>150</v>
      </c>
      <c r="B56" s="181"/>
      <c r="C56" s="182"/>
      <c r="D56" s="182"/>
      <c r="E56" s="182"/>
      <c r="F56" s="213">
        <f>D55-E55</f>
        <v>0</v>
      </c>
      <c r="G56" s="162" t="s">
        <v>49</v>
      </c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23" s="118" customFormat="1"/>
    <row r="58" spans="1:23" s="118" customFormat="1"/>
    <row r="59" spans="1:23" s="118" customFormat="1"/>
    <row r="60" spans="1:23" s="118" customFormat="1"/>
    <row r="61" spans="1:23" s="118" customFormat="1"/>
    <row r="62" spans="1:23" s="118" customFormat="1"/>
    <row r="63" spans="1:23" s="118" customFormat="1"/>
    <row r="64" spans="1:23" s="118" customFormat="1"/>
    <row r="65" s="118" customFormat="1"/>
    <row r="66" s="118" customFormat="1"/>
    <row r="67" s="118" customFormat="1"/>
    <row r="68" s="118" customFormat="1"/>
    <row r="69" s="118" customFormat="1"/>
    <row r="70" s="118" customFormat="1"/>
    <row r="71" s="118" customFormat="1"/>
    <row r="72" s="118" customFormat="1"/>
    <row r="73" s="118" customFormat="1"/>
    <row r="74" s="118" customFormat="1"/>
  </sheetData>
  <mergeCells count="38">
    <mergeCell ref="L29:N29"/>
    <mergeCell ref="L31:N31"/>
    <mergeCell ref="L12:P12"/>
    <mergeCell ref="L10:P10"/>
    <mergeCell ref="L11:P11"/>
    <mergeCell ref="L25:N25"/>
    <mergeCell ref="L26:N26"/>
    <mergeCell ref="L27:N27"/>
    <mergeCell ref="L28:N28"/>
    <mergeCell ref="L6:P6"/>
    <mergeCell ref="M7:P7"/>
    <mergeCell ref="L8:M8"/>
    <mergeCell ref="L9:P9"/>
    <mergeCell ref="C13:F13"/>
    <mergeCell ref="L13:P13"/>
    <mergeCell ref="C11:F11"/>
    <mergeCell ref="C12:F12"/>
    <mergeCell ref="C6:F6"/>
    <mergeCell ref="C7:F7"/>
    <mergeCell ref="C8:F8"/>
    <mergeCell ref="C9:F9"/>
    <mergeCell ref="C10:F10"/>
    <mergeCell ref="M45:O45"/>
    <mergeCell ref="M41:O41"/>
    <mergeCell ref="M43:O43"/>
    <mergeCell ref="L19:N19"/>
    <mergeCell ref="L20:N20"/>
    <mergeCell ref="L21:N21"/>
    <mergeCell ref="L22:N22"/>
    <mergeCell ref="L23:N23"/>
    <mergeCell ref="L24:N24"/>
    <mergeCell ref="L30:N30"/>
    <mergeCell ref="L37:N37"/>
    <mergeCell ref="L35:N35"/>
    <mergeCell ref="L36:N36"/>
    <mergeCell ref="L32:N32"/>
    <mergeCell ref="L33:N33"/>
    <mergeCell ref="L34:N34"/>
  </mergeCells>
  <phoneticPr fontId="0" type="noConversion"/>
  <pageMargins left="0.3" right="0.25" top="0.3" bottom="0.21666666666666701" header="0.47" footer="0.5"/>
  <pageSetup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X590"/>
  <sheetViews>
    <sheetView showGridLines="0" showZeros="0" showOutlineSymbols="0" zoomScale="80" zoomScaleNormal="80" workbookViewId="0">
      <selection activeCell="P14" sqref="P14:T14"/>
    </sheetView>
  </sheetViews>
  <sheetFormatPr defaultColWidth="10.7109375" defaultRowHeight="14.25"/>
  <cols>
    <col min="1" max="1" width="22.28515625" style="22" customWidth="1"/>
    <col min="2" max="2" width="1.140625" style="22" customWidth="1"/>
    <col min="3" max="4" width="4.140625" style="22" customWidth="1"/>
    <col min="5" max="5" width="7" style="22" customWidth="1"/>
    <col min="6" max="6" width="1.85546875" style="22" customWidth="1"/>
    <col min="7" max="7" width="4.140625" style="22" customWidth="1"/>
    <col min="8" max="8" width="18.5703125" style="22" customWidth="1"/>
    <col min="9" max="9" width="5.42578125" style="22" customWidth="1"/>
    <col min="10" max="10" width="1.140625" style="22" customWidth="1"/>
    <col min="11" max="11" width="2.85546875" style="22" customWidth="1"/>
    <col min="12" max="12" width="10.7109375" style="22" customWidth="1"/>
    <col min="13" max="13" width="6.28515625" style="22" customWidth="1"/>
    <col min="14" max="14" width="7.42578125" style="22" customWidth="1"/>
    <col min="15" max="15" width="3.28515625" style="22" customWidth="1"/>
    <col min="16" max="16" width="10" style="22" customWidth="1"/>
    <col min="17" max="17" width="5" style="22" customWidth="1"/>
    <col min="18" max="18" width="7.42578125" style="22" hidden="1" customWidth="1"/>
    <col min="19" max="19" width="15" style="22" customWidth="1"/>
    <col min="20" max="20" width="1.85546875" style="22" customWidth="1"/>
    <col min="21" max="21" width="0.28515625" style="22" customWidth="1"/>
    <col min="22" max="16384" width="10.7109375" style="22"/>
  </cols>
  <sheetData>
    <row r="1" spans="1:50" ht="18.9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0"/>
      <c r="S1" s="19"/>
      <c r="T1" s="19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1" customFormat="1" ht="21" customHeight="1">
      <c r="A2" s="3" t="str">
        <f>'440'!A2</f>
        <v>BEHAVIORAL HEALTH SYSTEM BALTIMORE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50" s="1" customFormat="1" ht="21" customHeight="1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50" s="1" customFormat="1" ht="21" customHeight="1">
      <c r="A4" s="3" t="s">
        <v>151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50" s="1" customFormat="1" ht="21" customHeight="1">
      <c r="A5" s="65" t="s">
        <v>128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50" s="5" customFormat="1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50" s="5" customFormat="1" ht="20.100000000000001" customHeight="1">
      <c r="A7" s="6" t="s">
        <v>0</v>
      </c>
      <c r="C7" s="43">
        <f>'440'!C6:F6</f>
        <v>0</v>
      </c>
      <c r="D7" s="7"/>
      <c r="E7" s="7"/>
      <c r="F7" s="7"/>
      <c r="G7" s="7"/>
      <c r="H7" s="7"/>
      <c r="I7" s="7"/>
      <c r="K7" s="8" t="s">
        <v>45</v>
      </c>
      <c r="O7" s="40"/>
      <c r="P7" s="220">
        <f>'440'!L6</f>
        <v>0</v>
      </c>
      <c r="Q7" s="218"/>
      <c r="R7" s="218"/>
      <c r="S7" s="218"/>
    </row>
    <row r="8" spans="1:50" s="5" customFormat="1" ht="20.100000000000001" customHeight="1">
      <c r="A8" s="6" t="s">
        <v>1</v>
      </c>
      <c r="C8" s="44">
        <f>'440'!C7:F7</f>
        <v>0</v>
      </c>
      <c r="D8" s="11"/>
      <c r="E8" s="11"/>
      <c r="F8" s="11"/>
      <c r="G8" s="11"/>
      <c r="H8" s="11"/>
      <c r="I8" s="11"/>
      <c r="K8" s="8" t="s">
        <v>2</v>
      </c>
      <c r="O8" s="11"/>
      <c r="P8" s="11">
        <f>'440'!M7</f>
        <v>0</v>
      </c>
      <c r="Q8" s="11"/>
      <c r="R8" s="11"/>
      <c r="S8" s="11"/>
    </row>
    <row r="9" spans="1:50" s="5" customFormat="1" ht="20.100000000000001" customHeight="1">
      <c r="A9" s="6" t="s">
        <v>3</v>
      </c>
      <c r="C9" s="44">
        <f>'440'!C8:F8</f>
        <v>0</v>
      </c>
      <c r="D9" s="11"/>
      <c r="E9" s="11"/>
      <c r="F9" s="11"/>
      <c r="G9" s="11"/>
      <c r="H9" s="11"/>
      <c r="I9" s="11"/>
      <c r="K9" s="8" t="s">
        <v>46</v>
      </c>
      <c r="N9" s="7"/>
      <c r="O9" s="290">
        <f>'440'!L8</f>
        <v>0</v>
      </c>
      <c r="P9" s="291"/>
      <c r="Q9" s="10" t="s">
        <v>4</v>
      </c>
      <c r="R9" s="13"/>
      <c r="S9" s="12">
        <f>'440'!P8</f>
        <v>0</v>
      </c>
    </row>
    <row r="10" spans="1:50" s="5" customFormat="1" ht="20.100000000000001" customHeight="1">
      <c r="A10" s="6" t="s">
        <v>5</v>
      </c>
      <c r="C10" s="45">
        <f>'440'!C9:F9</f>
        <v>0</v>
      </c>
      <c r="D10" s="11"/>
      <c r="E10" s="11"/>
      <c r="F10" s="11"/>
      <c r="G10" s="11"/>
      <c r="H10" s="11"/>
      <c r="I10" s="11"/>
      <c r="K10" s="8" t="s">
        <v>47</v>
      </c>
      <c r="N10" s="7"/>
      <c r="O10" s="15"/>
      <c r="P10" s="219">
        <f>'440'!L9</f>
        <v>0</v>
      </c>
      <c r="Q10" s="37"/>
      <c r="R10" s="9"/>
      <c r="S10" s="17"/>
    </row>
    <row r="11" spans="1:50" s="5" customFormat="1" ht="20.100000000000001" customHeight="1">
      <c r="A11" s="6"/>
      <c r="C11" s="14"/>
      <c r="D11" s="11"/>
      <c r="E11" s="11"/>
      <c r="F11" s="11"/>
      <c r="G11" s="11"/>
      <c r="H11" s="11"/>
      <c r="I11" s="11"/>
      <c r="K11" s="8"/>
      <c r="N11" s="7"/>
      <c r="O11" s="15"/>
      <c r="P11" s="16"/>
      <c r="Q11" s="9"/>
      <c r="R11" s="9"/>
      <c r="S11" s="17"/>
    </row>
    <row r="12" spans="1:50" ht="2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4"/>
      <c r="L12" s="25"/>
      <c r="M12" s="25"/>
      <c r="N12" s="25"/>
      <c r="O12" s="25"/>
      <c r="P12" s="24"/>
      <c r="Q12" s="25"/>
      <c r="R12" s="25"/>
      <c r="S12" s="25"/>
      <c r="T12" s="25"/>
      <c r="U12" s="26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s="36" customFormat="1" ht="20.25">
      <c r="A13" s="281" t="s">
        <v>38</v>
      </c>
      <c r="B13" s="282"/>
      <c r="C13" s="282"/>
      <c r="D13" s="282"/>
      <c r="E13" s="282"/>
      <c r="F13" s="282"/>
      <c r="G13" s="282"/>
      <c r="H13" s="282"/>
      <c r="I13" s="282"/>
      <c r="J13" s="283"/>
      <c r="K13" s="292" t="s">
        <v>64</v>
      </c>
      <c r="L13" s="293"/>
      <c r="M13" s="293"/>
      <c r="N13" s="293"/>
      <c r="O13" s="294"/>
      <c r="P13" s="292" t="s">
        <v>65</v>
      </c>
      <c r="Q13" s="293"/>
      <c r="R13" s="293"/>
      <c r="S13" s="293"/>
      <c r="T13" s="294"/>
      <c r="U13" s="32"/>
      <c r="V13" s="34"/>
      <c r="W13" s="34"/>
      <c r="X13" s="34"/>
      <c r="Y13" s="3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1:50" s="36" customFormat="1" ht="20.25">
      <c r="A14" s="287" t="s">
        <v>39</v>
      </c>
      <c r="B14" s="288"/>
      <c r="C14" s="288"/>
      <c r="D14" s="288"/>
      <c r="E14" s="288"/>
      <c r="F14" s="288"/>
      <c r="G14" s="288"/>
      <c r="H14" s="288"/>
      <c r="I14" s="288"/>
      <c r="J14" s="289"/>
      <c r="K14" s="292" t="s">
        <v>40</v>
      </c>
      <c r="L14" s="293"/>
      <c r="M14" s="293"/>
      <c r="N14" s="293"/>
      <c r="O14" s="294"/>
      <c r="P14" s="292">
        <f>'440'!M7</f>
        <v>0</v>
      </c>
      <c r="Q14" s="293"/>
      <c r="R14" s="293"/>
      <c r="S14" s="293"/>
      <c r="T14" s="294"/>
      <c r="U14" s="32"/>
      <c r="V14" s="34"/>
      <c r="W14" s="34"/>
      <c r="X14" s="34"/>
      <c r="Y14" s="34"/>
      <c r="Z14" s="34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1:50" s="36" customFormat="1" ht="20.25">
      <c r="A15" s="284" t="s">
        <v>180</v>
      </c>
      <c r="B15" s="285"/>
      <c r="C15" s="285"/>
      <c r="D15" s="285"/>
      <c r="E15" s="285"/>
      <c r="F15" s="285"/>
      <c r="G15" s="285"/>
      <c r="H15" s="285"/>
      <c r="I15" s="285"/>
      <c r="J15" s="286"/>
      <c r="K15" s="292" t="s">
        <v>96</v>
      </c>
      <c r="L15" s="293"/>
      <c r="M15" s="293"/>
      <c r="N15" s="293"/>
      <c r="O15" s="294"/>
      <c r="P15" s="292" t="s">
        <v>66</v>
      </c>
      <c r="Q15" s="293"/>
      <c r="R15" s="293"/>
      <c r="S15" s="293"/>
      <c r="T15" s="294"/>
      <c r="U15" s="32"/>
      <c r="V15" s="34"/>
      <c r="W15" s="34"/>
      <c r="X15" s="34"/>
      <c r="Y15" s="34"/>
      <c r="Z15" s="34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27"/>
      <c r="L16" s="28"/>
      <c r="M16" s="28"/>
      <c r="N16" s="28"/>
      <c r="O16" s="28"/>
      <c r="P16" s="27"/>
      <c r="Q16" s="28"/>
      <c r="R16" s="28"/>
      <c r="S16" s="28"/>
      <c r="T16" s="28"/>
      <c r="U16" s="26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15" customHeight="1">
      <c r="A17" s="263"/>
      <c r="B17" s="264"/>
      <c r="C17" s="264"/>
      <c r="D17" s="264"/>
      <c r="E17" s="264"/>
      <c r="F17" s="264"/>
      <c r="G17" s="264"/>
      <c r="H17" s="264"/>
      <c r="I17" s="264"/>
      <c r="J17" s="265"/>
      <c r="K17" s="272"/>
      <c r="L17" s="273"/>
      <c r="M17" s="273"/>
      <c r="N17" s="273"/>
      <c r="O17" s="274"/>
      <c r="P17" s="254"/>
      <c r="Q17" s="255"/>
      <c r="R17" s="255"/>
      <c r="S17" s="255"/>
      <c r="T17" s="256"/>
      <c r="U17" s="26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ht="15" customHeight="1">
      <c r="A18" s="266"/>
      <c r="B18" s="267"/>
      <c r="C18" s="267"/>
      <c r="D18" s="267"/>
      <c r="E18" s="267"/>
      <c r="F18" s="267"/>
      <c r="G18" s="267"/>
      <c r="H18" s="267"/>
      <c r="I18" s="267"/>
      <c r="J18" s="268"/>
      <c r="K18" s="275"/>
      <c r="L18" s="276"/>
      <c r="M18" s="276"/>
      <c r="N18" s="276"/>
      <c r="O18" s="277"/>
      <c r="P18" s="257"/>
      <c r="Q18" s="258"/>
      <c r="R18" s="258"/>
      <c r="S18" s="258"/>
      <c r="T18" s="259"/>
      <c r="U18" s="26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ht="15" customHeight="1">
      <c r="A19" s="269"/>
      <c r="B19" s="270"/>
      <c r="C19" s="270"/>
      <c r="D19" s="270"/>
      <c r="E19" s="270"/>
      <c r="F19" s="270"/>
      <c r="G19" s="270"/>
      <c r="H19" s="270"/>
      <c r="I19" s="270"/>
      <c r="J19" s="271"/>
      <c r="K19" s="278"/>
      <c r="L19" s="279"/>
      <c r="M19" s="279"/>
      <c r="N19" s="279"/>
      <c r="O19" s="280"/>
      <c r="P19" s="260"/>
      <c r="Q19" s="261"/>
      <c r="R19" s="261"/>
      <c r="S19" s="261"/>
      <c r="T19" s="262"/>
      <c r="U19" s="26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ht="15" customHeight="1">
      <c r="A20" s="263"/>
      <c r="B20" s="264"/>
      <c r="C20" s="264"/>
      <c r="D20" s="264"/>
      <c r="E20" s="264"/>
      <c r="F20" s="264"/>
      <c r="G20" s="264"/>
      <c r="H20" s="264"/>
      <c r="I20" s="264"/>
      <c r="J20" s="265"/>
      <c r="K20" s="254"/>
      <c r="L20" s="255"/>
      <c r="M20" s="255"/>
      <c r="N20" s="255"/>
      <c r="O20" s="256"/>
      <c r="P20" s="254"/>
      <c r="Q20" s="255"/>
      <c r="R20" s="255"/>
      <c r="S20" s="255"/>
      <c r="T20" s="256"/>
      <c r="U20" s="26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15" customHeight="1">
      <c r="A21" s="266"/>
      <c r="B21" s="267"/>
      <c r="C21" s="267"/>
      <c r="D21" s="267"/>
      <c r="E21" s="267"/>
      <c r="F21" s="267"/>
      <c r="G21" s="267"/>
      <c r="H21" s="267"/>
      <c r="I21" s="267"/>
      <c r="J21" s="268"/>
      <c r="K21" s="257"/>
      <c r="L21" s="258"/>
      <c r="M21" s="258"/>
      <c r="N21" s="258"/>
      <c r="O21" s="259"/>
      <c r="P21" s="257"/>
      <c r="Q21" s="258"/>
      <c r="R21" s="258"/>
      <c r="S21" s="258"/>
      <c r="T21" s="259"/>
      <c r="U21" s="26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15" customHeight="1">
      <c r="A22" s="269"/>
      <c r="B22" s="270"/>
      <c r="C22" s="270"/>
      <c r="D22" s="270"/>
      <c r="E22" s="270"/>
      <c r="F22" s="270"/>
      <c r="G22" s="270"/>
      <c r="H22" s="270"/>
      <c r="I22" s="270"/>
      <c r="J22" s="271"/>
      <c r="K22" s="260"/>
      <c r="L22" s="261"/>
      <c r="M22" s="261"/>
      <c r="N22" s="261"/>
      <c r="O22" s="262"/>
      <c r="P22" s="260"/>
      <c r="Q22" s="261"/>
      <c r="R22" s="261"/>
      <c r="S22" s="261"/>
      <c r="T22" s="262"/>
      <c r="U22" s="26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15" customHeight="1">
      <c r="A23" s="263"/>
      <c r="B23" s="264"/>
      <c r="C23" s="264"/>
      <c r="D23" s="264"/>
      <c r="E23" s="264"/>
      <c r="F23" s="264"/>
      <c r="G23" s="264"/>
      <c r="H23" s="264"/>
      <c r="I23" s="264"/>
      <c r="J23" s="265"/>
      <c r="K23" s="254"/>
      <c r="L23" s="255"/>
      <c r="M23" s="255"/>
      <c r="N23" s="255"/>
      <c r="O23" s="256"/>
      <c r="P23" s="254"/>
      <c r="Q23" s="255"/>
      <c r="R23" s="255"/>
      <c r="S23" s="255"/>
      <c r="T23" s="256"/>
      <c r="U23" s="26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15" customHeight="1">
      <c r="A24" s="266"/>
      <c r="B24" s="267"/>
      <c r="C24" s="267"/>
      <c r="D24" s="267"/>
      <c r="E24" s="267"/>
      <c r="F24" s="267"/>
      <c r="G24" s="267"/>
      <c r="H24" s="267"/>
      <c r="I24" s="267"/>
      <c r="J24" s="268"/>
      <c r="K24" s="257"/>
      <c r="L24" s="258"/>
      <c r="M24" s="258"/>
      <c r="N24" s="258"/>
      <c r="O24" s="259"/>
      <c r="P24" s="257"/>
      <c r="Q24" s="258"/>
      <c r="R24" s="258"/>
      <c r="S24" s="258"/>
      <c r="T24" s="259"/>
      <c r="U24" s="26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15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1"/>
      <c r="K25" s="260"/>
      <c r="L25" s="261"/>
      <c r="M25" s="261"/>
      <c r="N25" s="261"/>
      <c r="O25" s="262"/>
      <c r="P25" s="260"/>
      <c r="Q25" s="261"/>
      <c r="R25" s="261"/>
      <c r="S25" s="261"/>
      <c r="T25" s="262"/>
      <c r="U25" s="26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1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5"/>
      <c r="K26" s="254"/>
      <c r="L26" s="255"/>
      <c r="M26" s="255"/>
      <c r="N26" s="255"/>
      <c r="O26" s="256"/>
      <c r="P26" s="254"/>
      <c r="Q26" s="255"/>
      <c r="R26" s="255"/>
      <c r="S26" s="255"/>
      <c r="T26" s="256"/>
      <c r="U26" s="26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1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8"/>
      <c r="K27" s="257"/>
      <c r="L27" s="258"/>
      <c r="M27" s="258"/>
      <c r="N27" s="258"/>
      <c r="O27" s="259"/>
      <c r="P27" s="257"/>
      <c r="Q27" s="258"/>
      <c r="R27" s="258"/>
      <c r="S27" s="258"/>
      <c r="T27" s="259"/>
      <c r="U27" s="26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15" customHeight="1">
      <c r="A28" s="269"/>
      <c r="B28" s="270"/>
      <c r="C28" s="270"/>
      <c r="D28" s="270"/>
      <c r="E28" s="270"/>
      <c r="F28" s="270"/>
      <c r="G28" s="270"/>
      <c r="H28" s="270"/>
      <c r="I28" s="270"/>
      <c r="J28" s="271"/>
      <c r="K28" s="260"/>
      <c r="L28" s="261"/>
      <c r="M28" s="261"/>
      <c r="N28" s="261"/>
      <c r="O28" s="262"/>
      <c r="P28" s="260"/>
      <c r="Q28" s="261"/>
      <c r="R28" s="261"/>
      <c r="S28" s="261"/>
      <c r="T28" s="262"/>
      <c r="U28" s="26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ht="15" customHeight="1">
      <c r="A29" s="263"/>
      <c r="B29" s="264"/>
      <c r="C29" s="264"/>
      <c r="D29" s="264"/>
      <c r="E29" s="264"/>
      <c r="F29" s="264"/>
      <c r="G29" s="264"/>
      <c r="H29" s="264"/>
      <c r="I29" s="264"/>
      <c r="J29" s="265"/>
      <c r="K29" s="254"/>
      <c r="L29" s="255"/>
      <c r="M29" s="255"/>
      <c r="N29" s="255"/>
      <c r="O29" s="256"/>
      <c r="P29" s="254"/>
      <c r="Q29" s="255"/>
      <c r="R29" s="255"/>
      <c r="S29" s="255"/>
      <c r="T29" s="256"/>
      <c r="U29" s="26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15" customHeight="1">
      <c r="A30" s="266"/>
      <c r="B30" s="267"/>
      <c r="C30" s="267"/>
      <c r="D30" s="267"/>
      <c r="E30" s="267"/>
      <c r="F30" s="267"/>
      <c r="G30" s="267"/>
      <c r="H30" s="267"/>
      <c r="I30" s="267"/>
      <c r="J30" s="268"/>
      <c r="K30" s="257"/>
      <c r="L30" s="258"/>
      <c r="M30" s="258"/>
      <c r="N30" s="258"/>
      <c r="O30" s="259"/>
      <c r="P30" s="257"/>
      <c r="Q30" s="258"/>
      <c r="R30" s="258"/>
      <c r="S30" s="258"/>
      <c r="T30" s="259"/>
      <c r="U30" s="26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15" customHeight="1">
      <c r="A31" s="269"/>
      <c r="B31" s="270"/>
      <c r="C31" s="270"/>
      <c r="D31" s="270"/>
      <c r="E31" s="270"/>
      <c r="F31" s="270"/>
      <c r="G31" s="270"/>
      <c r="H31" s="270"/>
      <c r="I31" s="270"/>
      <c r="J31" s="271"/>
      <c r="K31" s="260"/>
      <c r="L31" s="261"/>
      <c r="M31" s="261"/>
      <c r="N31" s="261"/>
      <c r="O31" s="262"/>
      <c r="P31" s="260"/>
      <c r="Q31" s="261"/>
      <c r="R31" s="261"/>
      <c r="S31" s="261"/>
      <c r="T31" s="262"/>
      <c r="U31" s="26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ht="15" customHeight="1">
      <c r="A32" s="263"/>
      <c r="B32" s="264"/>
      <c r="C32" s="264"/>
      <c r="D32" s="264"/>
      <c r="E32" s="264"/>
      <c r="F32" s="264"/>
      <c r="G32" s="264"/>
      <c r="H32" s="264"/>
      <c r="I32" s="264"/>
      <c r="J32" s="265"/>
      <c r="K32" s="254"/>
      <c r="L32" s="255"/>
      <c r="M32" s="255"/>
      <c r="N32" s="255"/>
      <c r="O32" s="256"/>
      <c r="P32" s="254"/>
      <c r="Q32" s="255"/>
      <c r="R32" s="255"/>
      <c r="S32" s="255"/>
      <c r="T32" s="256"/>
      <c r="U32" s="26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ht="15" customHeight="1">
      <c r="A33" s="266"/>
      <c r="B33" s="267"/>
      <c r="C33" s="267"/>
      <c r="D33" s="267"/>
      <c r="E33" s="267"/>
      <c r="F33" s="267"/>
      <c r="G33" s="267"/>
      <c r="H33" s="267"/>
      <c r="I33" s="267"/>
      <c r="J33" s="268"/>
      <c r="K33" s="257"/>
      <c r="L33" s="258"/>
      <c r="M33" s="258"/>
      <c r="N33" s="258"/>
      <c r="O33" s="259"/>
      <c r="P33" s="257"/>
      <c r="Q33" s="258"/>
      <c r="R33" s="258"/>
      <c r="S33" s="258"/>
      <c r="T33" s="259"/>
      <c r="U33" s="26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ht="15" customHeight="1">
      <c r="A34" s="269"/>
      <c r="B34" s="270"/>
      <c r="C34" s="270"/>
      <c r="D34" s="270"/>
      <c r="E34" s="270"/>
      <c r="F34" s="270"/>
      <c r="G34" s="270"/>
      <c r="H34" s="270"/>
      <c r="I34" s="270"/>
      <c r="J34" s="271"/>
      <c r="K34" s="260"/>
      <c r="L34" s="261"/>
      <c r="M34" s="261"/>
      <c r="N34" s="261"/>
      <c r="O34" s="262"/>
      <c r="P34" s="260"/>
      <c r="Q34" s="261"/>
      <c r="R34" s="261"/>
      <c r="S34" s="261"/>
      <c r="T34" s="262"/>
      <c r="U34" s="26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15" customHeight="1">
      <c r="A35" s="263"/>
      <c r="B35" s="264"/>
      <c r="C35" s="264"/>
      <c r="D35" s="264"/>
      <c r="E35" s="264"/>
      <c r="F35" s="264"/>
      <c r="G35" s="264"/>
      <c r="H35" s="264"/>
      <c r="I35" s="264"/>
      <c r="J35" s="265"/>
      <c r="K35" s="254"/>
      <c r="L35" s="255"/>
      <c r="M35" s="255"/>
      <c r="N35" s="255"/>
      <c r="O35" s="256"/>
      <c r="P35" s="254"/>
      <c r="Q35" s="255"/>
      <c r="R35" s="255"/>
      <c r="S35" s="255"/>
      <c r="T35" s="256"/>
      <c r="U35" s="26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ht="15" customHeight="1">
      <c r="A36" s="266"/>
      <c r="B36" s="267"/>
      <c r="C36" s="267"/>
      <c r="D36" s="267"/>
      <c r="E36" s="267"/>
      <c r="F36" s="267"/>
      <c r="G36" s="267"/>
      <c r="H36" s="267"/>
      <c r="I36" s="267"/>
      <c r="J36" s="268"/>
      <c r="K36" s="257"/>
      <c r="L36" s="258"/>
      <c r="M36" s="258"/>
      <c r="N36" s="258"/>
      <c r="O36" s="259"/>
      <c r="P36" s="257"/>
      <c r="Q36" s="258"/>
      <c r="R36" s="258"/>
      <c r="S36" s="258"/>
      <c r="T36" s="259"/>
      <c r="U36" s="26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ht="15" customHeight="1">
      <c r="A37" s="269"/>
      <c r="B37" s="270"/>
      <c r="C37" s="270"/>
      <c r="D37" s="270"/>
      <c r="E37" s="270"/>
      <c r="F37" s="270"/>
      <c r="G37" s="270"/>
      <c r="H37" s="270"/>
      <c r="I37" s="270"/>
      <c r="J37" s="271"/>
      <c r="K37" s="260"/>
      <c r="L37" s="261"/>
      <c r="M37" s="261"/>
      <c r="N37" s="261"/>
      <c r="O37" s="262"/>
      <c r="P37" s="260"/>
      <c r="Q37" s="261"/>
      <c r="R37" s="261"/>
      <c r="S37" s="261"/>
      <c r="T37" s="262"/>
      <c r="U37" s="26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15" customHeight="1">
      <c r="A38" s="263"/>
      <c r="B38" s="264"/>
      <c r="C38" s="264"/>
      <c r="D38" s="264"/>
      <c r="E38" s="264"/>
      <c r="F38" s="264"/>
      <c r="G38" s="264"/>
      <c r="H38" s="264"/>
      <c r="I38" s="264"/>
      <c r="J38" s="265"/>
      <c r="K38" s="254"/>
      <c r="L38" s="255"/>
      <c r="M38" s="255"/>
      <c r="N38" s="255"/>
      <c r="O38" s="256"/>
      <c r="P38" s="254"/>
      <c r="Q38" s="255"/>
      <c r="R38" s="255"/>
      <c r="S38" s="255"/>
      <c r="T38" s="256"/>
      <c r="U38" s="26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15" customHeight="1">
      <c r="A39" s="266"/>
      <c r="B39" s="267"/>
      <c r="C39" s="267"/>
      <c r="D39" s="267"/>
      <c r="E39" s="267"/>
      <c r="F39" s="267"/>
      <c r="G39" s="267"/>
      <c r="H39" s="267"/>
      <c r="I39" s="267"/>
      <c r="J39" s="268"/>
      <c r="K39" s="257"/>
      <c r="L39" s="258"/>
      <c r="M39" s="258"/>
      <c r="N39" s="258"/>
      <c r="O39" s="259"/>
      <c r="P39" s="257"/>
      <c r="Q39" s="258"/>
      <c r="R39" s="258"/>
      <c r="S39" s="258"/>
      <c r="T39" s="259"/>
      <c r="U39" s="26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15" customHeight="1">
      <c r="A40" s="269"/>
      <c r="B40" s="270"/>
      <c r="C40" s="270"/>
      <c r="D40" s="270"/>
      <c r="E40" s="270"/>
      <c r="F40" s="270"/>
      <c r="G40" s="270"/>
      <c r="H40" s="270"/>
      <c r="I40" s="270"/>
      <c r="J40" s="271"/>
      <c r="K40" s="260"/>
      <c r="L40" s="261"/>
      <c r="M40" s="261"/>
      <c r="N40" s="261"/>
      <c r="O40" s="262"/>
      <c r="P40" s="260"/>
      <c r="Q40" s="261"/>
      <c r="R40" s="261"/>
      <c r="S40" s="261"/>
      <c r="T40" s="262"/>
      <c r="U40" s="26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15" customHeight="1">
      <c r="A41" s="263"/>
      <c r="B41" s="264"/>
      <c r="C41" s="264"/>
      <c r="D41" s="264"/>
      <c r="E41" s="264"/>
      <c r="F41" s="264"/>
      <c r="G41" s="264"/>
      <c r="H41" s="264"/>
      <c r="I41" s="264"/>
      <c r="J41" s="265"/>
      <c r="K41" s="254"/>
      <c r="L41" s="255"/>
      <c r="M41" s="255"/>
      <c r="N41" s="255"/>
      <c r="O41" s="256"/>
      <c r="P41" s="254"/>
      <c r="Q41" s="255"/>
      <c r="R41" s="255"/>
      <c r="S41" s="255"/>
      <c r="T41" s="256"/>
      <c r="U41" s="26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15" customHeight="1">
      <c r="A42" s="266"/>
      <c r="B42" s="267"/>
      <c r="C42" s="267"/>
      <c r="D42" s="267"/>
      <c r="E42" s="267"/>
      <c r="F42" s="267"/>
      <c r="G42" s="267"/>
      <c r="H42" s="267"/>
      <c r="I42" s="267"/>
      <c r="J42" s="268"/>
      <c r="K42" s="257"/>
      <c r="L42" s="258"/>
      <c r="M42" s="258"/>
      <c r="N42" s="258"/>
      <c r="O42" s="259"/>
      <c r="P42" s="257"/>
      <c r="Q42" s="258"/>
      <c r="R42" s="258"/>
      <c r="S42" s="258"/>
      <c r="T42" s="259"/>
      <c r="U42" s="26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15" customHeight="1">
      <c r="A43" s="269"/>
      <c r="B43" s="270"/>
      <c r="C43" s="270"/>
      <c r="D43" s="270"/>
      <c r="E43" s="270"/>
      <c r="F43" s="270"/>
      <c r="G43" s="270"/>
      <c r="H43" s="270"/>
      <c r="I43" s="270"/>
      <c r="J43" s="271"/>
      <c r="K43" s="260"/>
      <c r="L43" s="261"/>
      <c r="M43" s="261"/>
      <c r="N43" s="261"/>
      <c r="O43" s="262"/>
      <c r="P43" s="260"/>
      <c r="Q43" s="261"/>
      <c r="R43" s="261"/>
      <c r="S43" s="261"/>
      <c r="T43" s="262"/>
      <c r="U43" s="26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18.95" customHeight="1">
      <c r="A44" s="39" t="s">
        <v>189</v>
      </c>
      <c r="B44" s="38"/>
      <c r="C44" s="38"/>
      <c r="D44" s="38"/>
      <c r="E44" s="38"/>
      <c r="F44" s="38"/>
      <c r="G44" s="38"/>
      <c r="H44" s="38"/>
      <c r="I44" s="38"/>
      <c r="J44" s="38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18.9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18.9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18.9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ht="18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ht="18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18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18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18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ht="18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ht="18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ht="18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ht="18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ht="18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ht="18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ht="18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0" ht="18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ht="18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ht="18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ht="18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ht="18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ht="18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1:50" ht="18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ht="18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ht="18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ht="18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ht="18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ht="18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ht="18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ht="18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ht="18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ht="18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ht="18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8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ht="18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8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ht="18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ht="18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ht="18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ht="18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ht="18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ht="18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ht="18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ht="18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ht="18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ht="18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ht="18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ht="18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ht="18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ht="18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ht="18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ht="18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ht="18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ht="18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:50" ht="18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ht="18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:50" ht="18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:50" ht="18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:50" ht="18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:50" ht="18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spans="1:50" ht="18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:50" ht="18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spans="1:50" ht="18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:50" ht="18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:50" ht="18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:50" ht="18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spans="1:50" ht="18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spans="1:50" ht="18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spans="1:50" ht="18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:50" ht="18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spans="1:50" ht="18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:50" ht="18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spans="1:50" ht="18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:50" ht="18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spans="1:50" ht="18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:50" ht="18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:50" ht="18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:50" ht="18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spans="1:50" ht="18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:50" ht="18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spans="1:50" ht="18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spans="1:50" ht="18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</row>
    <row r="126" spans="1:50" ht="18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spans="1:50" ht="18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</row>
    <row r="128" spans="1:50" ht="18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spans="1:50" ht="18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</row>
    <row r="130" spans="1:50" ht="18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spans="1:50" ht="18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</row>
    <row r="132" spans="1:50" ht="18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spans="1:50" ht="18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spans="1:50" ht="18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:50" ht="18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spans="1:50" ht="18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:50" ht="18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spans="1:50" ht="18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:50" ht="18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spans="1:50" ht="18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spans="1:50" ht="18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</row>
    <row r="142" spans="1:50" ht="18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spans="1:50" ht="18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</row>
    <row r="144" spans="1:50" ht="18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spans="1:50" ht="18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</row>
    <row r="146" spans="1:50" ht="18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spans="1:50" ht="18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</row>
    <row r="148" spans="1:50" ht="18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spans="1:50" ht="18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</row>
    <row r="150" spans="1:50" ht="18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spans="1:50" ht="18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</row>
    <row r="152" spans="1:50" ht="18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:50" ht="18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</row>
    <row r="154" spans="1:50" ht="18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spans="1:50" ht="18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</row>
    <row r="156" spans="1:50" ht="18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spans="1:50" ht="18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</row>
    <row r="158" spans="1:50" ht="18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:50" ht="18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</row>
    <row r="160" spans="1:50" ht="18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spans="1:50" ht="18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</row>
    <row r="162" spans="1:50" ht="18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spans="1:50" ht="18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</row>
    <row r="164" spans="1:50" ht="18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spans="1:50" ht="18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</row>
    <row r="166" spans="1:50" ht="18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spans="1:50" ht="18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</row>
    <row r="168" spans="1:50" ht="18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spans="1:50" ht="18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</row>
    <row r="170" spans="1:50" ht="18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spans="1:50" ht="18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</row>
    <row r="172" spans="1:50" ht="18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spans="1:50" ht="18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</row>
    <row r="174" spans="1:50" ht="18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spans="1:50" ht="18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</row>
    <row r="176" spans="1:50" ht="18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spans="1:50" ht="18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</row>
    <row r="178" spans="1:50" ht="18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spans="1:50" ht="18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spans="1:50" ht="18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spans="1:50" ht="18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</row>
    <row r="182" spans="1:50" ht="18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spans="1:50" ht="18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  <row r="184" spans="1:50" ht="18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spans="1:50" ht="18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</row>
    <row r="186" spans="1:50" ht="18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spans="1:50" ht="18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</row>
    <row r="188" spans="1:50" ht="18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spans="1:50" ht="18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</row>
    <row r="190" spans="1:50" ht="18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spans="1:50" ht="18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</row>
    <row r="192" spans="1:50" ht="18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spans="1:50" ht="18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</row>
    <row r="194" spans="1:50" ht="18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spans="1:50" ht="18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</row>
    <row r="196" spans="1:50" ht="18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</row>
    <row r="197" spans="1:50" ht="18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</row>
    <row r="198" spans="1:50" ht="18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</row>
    <row r="199" spans="1:50" ht="18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</row>
    <row r="200" spans="1:50" ht="18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</row>
    <row r="201" spans="1:50" ht="18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</row>
    <row r="202" spans="1:50" ht="18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</row>
    <row r="203" spans="1:50" ht="18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</row>
    <row r="204" spans="1:50" ht="18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</row>
    <row r="205" spans="1:50" ht="18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</row>
    <row r="206" spans="1:50" ht="18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</row>
    <row r="207" spans="1:50" ht="18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</row>
    <row r="208" spans="1:50" ht="18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</row>
    <row r="209" spans="1:50" ht="18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</row>
    <row r="210" spans="1:50" ht="18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</row>
    <row r="211" spans="1:50" ht="18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</row>
    <row r="212" spans="1:50" ht="18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</row>
    <row r="213" spans="1:50" ht="18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</row>
    <row r="214" spans="1:50" ht="18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</row>
    <row r="215" spans="1:50" ht="18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</row>
    <row r="216" spans="1:50" ht="18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</row>
    <row r="217" spans="1:50" ht="18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</row>
    <row r="218" spans="1:50" ht="18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</row>
    <row r="219" spans="1:50" ht="18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</row>
    <row r="220" spans="1:50" ht="18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</row>
    <row r="221" spans="1:50" ht="18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</row>
    <row r="222" spans="1:50" ht="18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</row>
    <row r="223" spans="1:50" ht="18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</row>
    <row r="224" spans="1:50" ht="18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</row>
    <row r="225" spans="1:50" ht="18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</row>
    <row r="226" spans="1:50" ht="18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</row>
    <row r="227" spans="1:50" ht="18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</row>
    <row r="228" spans="1:50" ht="18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</row>
    <row r="229" spans="1:50" ht="18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</row>
    <row r="230" spans="1:50" ht="18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</row>
    <row r="231" spans="1:50" ht="18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</row>
    <row r="232" spans="1:50" ht="18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</row>
    <row r="233" spans="1:50" ht="18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</row>
    <row r="234" spans="1:50" ht="18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</row>
    <row r="235" spans="1:50" ht="18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</row>
    <row r="236" spans="1:50" ht="18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</row>
    <row r="237" spans="1:50" ht="18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</row>
    <row r="238" spans="1:50" ht="18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</row>
    <row r="239" spans="1:50" ht="18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</row>
    <row r="240" spans="1:50" ht="18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</row>
    <row r="241" spans="1:50" ht="18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</row>
    <row r="242" spans="1:50" ht="18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</row>
    <row r="243" spans="1:50" ht="18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</row>
    <row r="244" spans="1:50" ht="18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</row>
    <row r="245" spans="1:50" ht="18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</row>
    <row r="246" spans="1:50" ht="18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</row>
    <row r="247" spans="1:50" ht="18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</row>
    <row r="248" spans="1:50" ht="18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</row>
    <row r="249" spans="1:50" ht="18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</row>
    <row r="250" spans="1:50" ht="18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</row>
    <row r="251" spans="1:50" ht="18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</row>
    <row r="252" spans="1:50" ht="18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</row>
    <row r="253" spans="1:50" ht="18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</row>
    <row r="254" spans="1:50" ht="18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</row>
    <row r="255" spans="1:50" ht="18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</row>
    <row r="256" spans="1:50" ht="18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</row>
    <row r="257" spans="1:50" ht="18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</row>
    <row r="258" spans="1:50" ht="18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</row>
    <row r="259" spans="1:50" ht="18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</row>
    <row r="260" spans="1:50" ht="18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</row>
    <row r="261" spans="1:50" ht="18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</row>
    <row r="262" spans="1:50" ht="18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</row>
    <row r="263" spans="1:50" ht="18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</row>
    <row r="264" spans="1:50" ht="18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</row>
    <row r="265" spans="1:50" ht="18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</row>
    <row r="266" spans="1:50" ht="18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</row>
    <row r="267" spans="1:50" ht="18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</row>
    <row r="268" spans="1:50" ht="18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</row>
    <row r="269" spans="1:50" ht="18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</row>
    <row r="270" spans="1:50" ht="18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</row>
    <row r="271" spans="1:50" ht="18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</row>
    <row r="272" spans="1:50" ht="18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</row>
    <row r="273" spans="1:50" ht="18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</row>
    <row r="274" spans="1:50" ht="18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</row>
    <row r="275" spans="1:50" ht="18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</row>
    <row r="276" spans="1:50" ht="18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</row>
    <row r="277" spans="1:50" ht="18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</row>
    <row r="278" spans="1:50" ht="18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</row>
    <row r="279" spans="1:50" ht="18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</row>
    <row r="280" spans="1:50" ht="18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</row>
    <row r="281" spans="1:50" ht="18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</row>
    <row r="282" spans="1:50" ht="18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</row>
    <row r="283" spans="1:50" ht="18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</row>
    <row r="284" spans="1:50" ht="18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</row>
    <row r="285" spans="1:50" ht="18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</row>
    <row r="286" spans="1:50" ht="18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</row>
    <row r="287" spans="1:50" ht="18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</row>
    <row r="288" spans="1:50" ht="18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</row>
    <row r="289" spans="1:50" ht="18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</row>
    <row r="290" spans="1:50" ht="18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</row>
    <row r="291" spans="1:50" ht="18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</row>
    <row r="292" spans="1:50" ht="18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</row>
    <row r="293" spans="1:50" ht="18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</row>
    <row r="294" spans="1:50" ht="18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</row>
    <row r="295" spans="1:50" ht="18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</row>
    <row r="296" spans="1:50" ht="18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</row>
    <row r="297" spans="1:50" ht="18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</row>
    <row r="298" spans="1:50" ht="18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</row>
    <row r="299" spans="1:50" ht="18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</row>
    <row r="300" spans="1:50" ht="18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</row>
    <row r="301" spans="1:50" ht="18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</row>
    <row r="302" spans="1:50" ht="18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</row>
    <row r="303" spans="1:50" ht="18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</row>
    <row r="304" spans="1:50" ht="18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</row>
    <row r="305" spans="1:50" ht="18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</row>
    <row r="306" spans="1:50" ht="18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</row>
    <row r="307" spans="1:50" ht="18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</row>
    <row r="308" spans="1:50" ht="18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</row>
    <row r="309" spans="1:50" ht="18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</row>
    <row r="310" spans="1:50" ht="18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</row>
    <row r="311" spans="1:50" ht="18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</row>
    <row r="312" spans="1:50" ht="18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</row>
    <row r="313" spans="1:50" ht="18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</row>
    <row r="314" spans="1:50" ht="18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</row>
    <row r="315" spans="1:50" ht="18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</row>
    <row r="316" spans="1:50" ht="18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</row>
    <row r="317" spans="1:50" ht="18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</row>
    <row r="318" spans="1:50" ht="18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</row>
    <row r="319" spans="1:50" ht="18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</row>
    <row r="320" spans="1:50" ht="18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</row>
    <row r="321" spans="1:50" ht="18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</row>
    <row r="322" spans="1:50" ht="18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</row>
    <row r="323" spans="1:50" ht="18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</row>
    <row r="324" spans="1:50" ht="18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</row>
    <row r="325" spans="1:50" ht="18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</row>
    <row r="326" spans="1:50" ht="18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</row>
    <row r="327" spans="1:50" ht="18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</row>
    <row r="328" spans="1:50" ht="18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</row>
    <row r="329" spans="1:50" ht="18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</row>
    <row r="330" spans="1:50" ht="18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</row>
    <row r="331" spans="1:50" ht="18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</row>
    <row r="332" spans="1:50" ht="18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</row>
    <row r="333" spans="1:50" ht="18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</row>
    <row r="334" spans="1:50" ht="18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</row>
    <row r="335" spans="1:50" ht="18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</row>
    <row r="336" spans="1:50" ht="18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</row>
    <row r="337" spans="1:50" ht="18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</row>
    <row r="338" spans="1:50" ht="18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</row>
    <row r="339" spans="1:50" ht="18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</row>
    <row r="340" spans="1:50" ht="18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</row>
    <row r="341" spans="1:50" ht="18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</row>
    <row r="342" spans="1:50" ht="18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</row>
    <row r="343" spans="1:50" ht="18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</row>
    <row r="344" spans="1:50" ht="18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</row>
    <row r="345" spans="1:50" ht="18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</row>
    <row r="346" spans="1:50" ht="18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</row>
    <row r="347" spans="1:50" ht="18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</row>
    <row r="348" spans="1:50" ht="18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</row>
    <row r="349" spans="1:50" ht="18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</row>
    <row r="350" spans="1:50" ht="18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</row>
    <row r="351" spans="1:50" ht="18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</row>
    <row r="352" spans="1:50" ht="18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</row>
    <row r="353" spans="1:50" ht="18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</row>
    <row r="354" spans="1:50" ht="18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</row>
    <row r="355" spans="1:50" ht="18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</row>
    <row r="356" spans="1:50" ht="18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</row>
    <row r="357" spans="1:50" ht="18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</row>
    <row r="358" spans="1:50" ht="18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</row>
    <row r="359" spans="1:50" ht="18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</row>
    <row r="360" spans="1:50" ht="18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</row>
    <row r="361" spans="1:50" ht="18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</row>
    <row r="362" spans="1:50" ht="18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</row>
    <row r="363" spans="1:50" ht="18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</row>
    <row r="364" spans="1:50" ht="18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</row>
    <row r="365" spans="1:50" ht="18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</row>
    <row r="366" spans="1:50" ht="18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</row>
    <row r="367" spans="1:50" ht="18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</row>
    <row r="368" spans="1:50" ht="18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</row>
    <row r="369" spans="1:50" ht="18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</row>
    <row r="370" spans="1:50" ht="18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</row>
    <row r="371" spans="1:50" ht="18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</row>
    <row r="372" spans="1:50" ht="18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</row>
    <row r="373" spans="1:50" ht="18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</row>
    <row r="374" spans="1:50" ht="18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</row>
    <row r="375" spans="1:50" ht="18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</row>
    <row r="376" spans="1:50" ht="18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</row>
    <row r="377" spans="1:50" ht="18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</row>
    <row r="378" spans="1:50" ht="18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</row>
    <row r="379" spans="1:50" ht="18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</row>
    <row r="380" spans="1:50" ht="18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</row>
    <row r="381" spans="1:50" ht="18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</row>
    <row r="382" spans="1:50" ht="18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</row>
    <row r="383" spans="1:50" ht="18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</row>
    <row r="384" spans="1:50" ht="18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</row>
    <row r="385" spans="1:50" ht="18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</row>
    <row r="386" spans="1:50" ht="18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</row>
    <row r="387" spans="1:50" ht="18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</row>
    <row r="388" spans="1:50" ht="18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</row>
    <row r="389" spans="1:50" ht="18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</row>
    <row r="390" spans="1:50" ht="18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</row>
    <row r="391" spans="1:50" ht="18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</row>
    <row r="392" spans="1:50" ht="18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</row>
    <row r="393" spans="1:50" ht="18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</row>
    <row r="394" spans="1:50" ht="18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</row>
    <row r="395" spans="1:50" ht="18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</row>
    <row r="396" spans="1:50" ht="18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</row>
    <row r="397" spans="1:50" ht="18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</row>
    <row r="398" spans="1:50" ht="18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</row>
    <row r="399" spans="1:50" ht="18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</row>
    <row r="400" spans="1:50" ht="18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</row>
    <row r="401" spans="1:50" ht="18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</row>
    <row r="402" spans="1:50" ht="18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</row>
    <row r="403" spans="1:50" ht="18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</row>
    <row r="404" spans="1:50" ht="18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</row>
    <row r="405" spans="1:50" ht="18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</row>
    <row r="406" spans="1:50" ht="18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</row>
    <row r="407" spans="1:50" ht="18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</row>
    <row r="408" spans="1:50" ht="18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</row>
    <row r="409" spans="1:50" ht="18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</row>
    <row r="410" spans="1:50" ht="18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</row>
    <row r="411" spans="1:50" ht="18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</row>
    <row r="412" spans="1:50" ht="18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</row>
    <row r="413" spans="1:50" ht="18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</row>
    <row r="414" spans="1:50" ht="18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</row>
    <row r="415" spans="1:50" ht="18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</row>
    <row r="416" spans="1:50" ht="18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</row>
    <row r="417" spans="1:50" ht="18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</row>
    <row r="418" spans="1:50" ht="18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</row>
    <row r="419" spans="1:50" ht="18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</row>
    <row r="420" spans="1:50" ht="18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</row>
    <row r="421" spans="1:50" ht="18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</row>
    <row r="422" spans="1:50" ht="18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</row>
    <row r="423" spans="1:50" ht="18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</row>
    <row r="424" spans="1:50" ht="18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</row>
    <row r="425" spans="1:50" ht="18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</row>
    <row r="426" spans="1:50" ht="18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</row>
    <row r="427" spans="1:50" ht="18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</row>
    <row r="428" spans="1:50" ht="18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</row>
    <row r="429" spans="1:50" ht="18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</row>
    <row r="430" spans="1:50" ht="18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</row>
    <row r="431" spans="1:50" ht="18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</row>
    <row r="432" spans="1:50" ht="18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</row>
    <row r="433" spans="1:50" ht="18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</row>
    <row r="434" spans="1:50" ht="18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</row>
    <row r="435" spans="1:50" ht="18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</row>
    <row r="436" spans="1:50" ht="18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</row>
    <row r="437" spans="1:50" ht="18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</row>
    <row r="438" spans="1:50" ht="18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</row>
    <row r="439" spans="1:50" ht="18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</row>
    <row r="440" spans="1:50" ht="18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</row>
    <row r="441" spans="1:50" ht="18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</row>
    <row r="442" spans="1:50" ht="18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</row>
    <row r="443" spans="1:50" ht="18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</row>
    <row r="444" spans="1:50" ht="18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</row>
    <row r="445" spans="1:50" ht="18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</row>
    <row r="446" spans="1:50" ht="18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</row>
    <row r="447" spans="1:50" ht="18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</row>
    <row r="448" spans="1:50" ht="18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</row>
    <row r="449" spans="1:50" ht="18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</row>
    <row r="450" spans="1:50" ht="18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</row>
    <row r="451" spans="1:50" ht="18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</row>
    <row r="452" spans="1:50" ht="18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</row>
    <row r="453" spans="1:50" ht="18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</row>
    <row r="454" spans="1:50" ht="18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</row>
    <row r="455" spans="1:50" ht="18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</row>
    <row r="456" spans="1:50" ht="18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</row>
    <row r="457" spans="1:50" ht="18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</row>
    <row r="458" spans="1:50" ht="18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</row>
    <row r="459" spans="1:50" ht="18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</row>
    <row r="460" spans="1:50" ht="18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</row>
    <row r="461" spans="1:50" ht="18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</row>
    <row r="462" spans="1:50" ht="18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</row>
    <row r="463" spans="1:50" ht="18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</row>
    <row r="464" spans="1:50" ht="18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</row>
    <row r="465" spans="1:50" ht="18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</row>
    <row r="466" spans="1:50" ht="18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</row>
    <row r="467" spans="1:50" ht="18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</row>
    <row r="468" spans="1:50" ht="18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</row>
    <row r="469" spans="1:50" ht="18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</row>
    <row r="470" spans="1:50" ht="18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</row>
    <row r="471" spans="1:50" ht="18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</row>
    <row r="472" spans="1:50" ht="18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</row>
    <row r="473" spans="1:50" ht="18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</row>
    <row r="474" spans="1:50" ht="18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</row>
    <row r="475" spans="1:50" ht="18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</row>
    <row r="476" spans="1:50" ht="18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</row>
    <row r="477" spans="1:50" ht="18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</row>
    <row r="478" spans="1:50" ht="18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</row>
    <row r="479" spans="1:50" ht="18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</row>
    <row r="480" spans="1:50" ht="18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</row>
    <row r="481" spans="1:50" ht="18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</row>
    <row r="482" spans="1:50" ht="18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</row>
    <row r="483" spans="1:50" ht="18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</row>
    <row r="484" spans="1:50" ht="18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</row>
    <row r="485" spans="1:50" ht="18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</row>
    <row r="486" spans="1:50" ht="18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</row>
    <row r="487" spans="1:50" ht="18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</row>
    <row r="488" spans="1:50" ht="18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</row>
    <row r="489" spans="1:50" ht="18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</row>
    <row r="490" spans="1:50" ht="18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</row>
    <row r="491" spans="1:50" ht="18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</row>
    <row r="492" spans="1:50" ht="18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</row>
    <row r="493" spans="1:50" ht="18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</row>
    <row r="494" spans="1:50" ht="18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</row>
    <row r="495" spans="1:50" ht="18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</row>
    <row r="496" spans="1:50" ht="18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</row>
    <row r="497" spans="1:50" ht="18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</row>
    <row r="498" spans="1:50" ht="18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</row>
    <row r="499" spans="1:50" ht="18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</row>
    <row r="500" spans="1:50" ht="18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</row>
    <row r="501" spans="1:50" ht="18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</row>
    <row r="502" spans="1:50" ht="18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</row>
    <row r="503" spans="1:50" ht="18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</row>
    <row r="504" spans="1:50" ht="18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</row>
    <row r="505" spans="1:50" ht="18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</row>
    <row r="506" spans="1:50" ht="18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</row>
    <row r="507" spans="1:50" ht="18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</row>
    <row r="508" spans="1:50" ht="18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</row>
    <row r="509" spans="1:50" ht="18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</row>
    <row r="510" spans="1:50" ht="18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</row>
    <row r="511" spans="1:50" ht="18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</row>
    <row r="512" spans="1:50" ht="18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</row>
    <row r="513" spans="1:50" ht="18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</row>
    <row r="514" spans="1:50" ht="18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</row>
    <row r="515" spans="1:50" ht="18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</row>
    <row r="516" spans="1:50" ht="18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</row>
    <row r="517" spans="1:50" ht="18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</row>
    <row r="518" spans="1:50" ht="18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</row>
    <row r="519" spans="1:50" ht="18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</row>
    <row r="520" spans="1:50" ht="18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</row>
    <row r="521" spans="1:50" ht="18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</row>
    <row r="522" spans="1:50" ht="18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</row>
    <row r="523" spans="1:50" ht="18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</row>
    <row r="524" spans="1:50" ht="18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</row>
    <row r="525" spans="1:50" ht="18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</row>
    <row r="526" spans="1:50" ht="18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</row>
    <row r="527" spans="1:50" ht="18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</row>
    <row r="528" spans="1:50" ht="18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</row>
    <row r="529" spans="1:50" ht="18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</row>
    <row r="530" spans="1:50" ht="18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</row>
    <row r="531" spans="1:50" ht="18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</row>
    <row r="532" spans="1:50" ht="18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</row>
    <row r="533" spans="1:50" ht="18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</row>
    <row r="534" spans="1:50" ht="18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</row>
    <row r="535" spans="1:50" ht="18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</row>
    <row r="536" spans="1:50" ht="18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</row>
    <row r="537" spans="1:50" ht="18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</row>
    <row r="538" spans="1:50" ht="18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</row>
    <row r="539" spans="1:50" ht="18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</row>
    <row r="540" spans="1:50" ht="18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</row>
    <row r="541" spans="1:50" ht="18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</row>
    <row r="542" spans="1:50" ht="18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</row>
    <row r="543" spans="1:50" ht="18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</row>
    <row r="544" spans="1:50" ht="18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</row>
    <row r="545" spans="1:50" ht="18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</row>
    <row r="546" spans="1:50" ht="18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</row>
    <row r="547" spans="1:50" ht="18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</row>
    <row r="548" spans="1:50" ht="18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</row>
    <row r="549" spans="1:50" ht="18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</row>
    <row r="550" spans="1:50" ht="18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</row>
    <row r="551" spans="1:50" ht="18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</row>
    <row r="552" spans="1:50" ht="18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</row>
    <row r="553" spans="1:50" ht="18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</row>
    <row r="554" spans="1:50" ht="18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</row>
    <row r="555" spans="1:50" ht="18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</row>
    <row r="556" spans="1:50" ht="18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</row>
    <row r="557" spans="1:50" ht="18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</row>
    <row r="558" spans="1:50" ht="18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</row>
    <row r="559" spans="1:50" ht="18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</row>
    <row r="560" spans="1:50" ht="18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</row>
    <row r="561" spans="1:50" ht="18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</row>
    <row r="562" spans="1:50" ht="18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</row>
    <row r="563" spans="1:50" ht="18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</row>
    <row r="564" spans="1:50" ht="18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</row>
    <row r="565" spans="1:50" ht="18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</row>
    <row r="566" spans="1:50" ht="18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</row>
    <row r="567" spans="1:50" ht="18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</row>
    <row r="568" spans="1:50" ht="18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</row>
    <row r="569" spans="1:50" ht="18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</row>
    <row r="570" spans="1:50" ht="18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</row>
    <row r="571" spans="1:50" ht="18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</row>
    <row r="572" spans="1:50" ht="18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</row>
    <row r="573" spans="1:50" ht="18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</row>
    <row r="574" spans="1:50" ht="18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</row>
    <row r="575" spans="1:50" ht="18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</row>
    <row r="576" spans="1:50" ht="18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</row>
    <row r="577" spans="1:50" ht="18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</row>
    <row r="578" spans="1:50" ht="18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</row>
    <row r="579" spans="1:50" ht="18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</row>
    <row r="580" spans="1:50" ht="18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</row>
    <row r="581" spans="1:50" ht="18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</row>
    <row r="582" spans="1:50" ht="18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</row>
    <row r="583" spans="1:50" ht="18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</row>
    <row r="584" spans="1:50" ht="18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</row>
    <row r="585" spans="1:50" ht="18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</row>
    <row r="586" spans="1:50" ht="18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</row>
    <row r="587" spans="1:50" ht="18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</row>
    <row r="588" spans="1:50" ht="18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</row>
    <row r="589" spans="1:50" ht="18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</row>
    <row r="590" spans="1:50" ht="18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</row>
  </sheetData>
  <mergeCells count="37">
    <mergeCell ref="A13:J13"/>
    <mergeCell ref="A15:J15"/>
    <mergeCell ref="A14:J14"/>
    <mergeCell ref="O9:P9"/>
    <mergeCell ref="P13:T13"/>
    <mergeCell ref="P14:T14"/>
    <mergeCell ref="P15:T15"/>
    <mergeCell ref="K13:O13"/>
    <mergeCell ref="K14:O14"/>
    <mergeCell ref="K15:O15"/>
    <mergeCell ref="A38:J40"/>
    <mergeCell ref="A41:J43"/>
    <mergeCell ref="A20:J22"/>
    <mergeCell ref="A26:J28"/>
    <mergeCell ref="K17:O19"/>
    <mergeCell ref="K26:O28"/>
    <mergeCell ref="K35:O37"/>
    <mergeCell ref="A17:J19"/>
    <mergeCell ref="A23:J25"/>
    <mergeCell ref="A29:J31"/>
    <mergeCell ref="A32:J34"/>
    <mergeCell ref="A35:J37"/>
    <mergeCell ref="P17:T19"/>
    <mergeCell ref="K20:O22"/>
    <mergeCell ref="P20:T22"/>
    <mergeCell ref="K23:O25"/>
    <mergeCell ref="P23:T25"/>
    <mergeCell ref="P26:T28"/>
    <mergeCell ref="K29:O31"/>
    <mergeCell ref="P29:T31"/>
    <mergeCell ref="K32:O34"/>
    <mergeCell ref="P32:T34"/>
    <mergeCell ref="P35:T37"/>
    <mergeCell ref="K38:O40"/>
    <mergeCell ref="P38:T40"/>
    <mergeCell ref="K41:O43"/>
    <mergeCell ref="P41:T43"/>
  </mergeCells>
  <phoneticPr fontId="2" type="noConversion"/>
  <pageMargins left="0.38" right="0.3" top="0.9" bottom="0.16666666666666666" header="0.5" footer="0.5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W583"/>
  <sheetViews>
    <sheetView showGridLines="0" showZeros="0" showOutlineSymbols="0" zoomScale="87" zoomScaleNormal="87" workbookViewId="0">
      <selection activeCell="N9" sqref="N9:O9"/>
    </sheetView>
  </sheetViews>
  <sheetFormatPr defaultColWidth="10.7109375" defaultRowHeight="14.25"/>
  <cols>
    <col min="1" max="1" width="19.140625" style="22" customWidth="1"/>
    <col min="2" max="2" width="1.42578125" style="22" customWidth="1"/>
    <col min="3" max="3" width="4.140625" style="22" customWidth="1"/>
    <col min="4" max="4" width="7" style="22" customWidth="1"/>
    <col min="5" max="5" width="1.85546875" style="22" customWidth="1"/>
    <col min="6" max="6" width="4.7109375" style="22" customWidth="1"/>
    <col min="7" max="7" width="13.28515625" style="22" customWidth="1"/>
    <col min="8" max="8" width="8.85546875" style="22" customWidth="1"/>
    <col min="9" max="9" width="3.7109375" style="22" customWidth="1"/>
    <col min="10" max="11" width="1.85546875" style="22" customWidth="1"/>
    <col min="12" max="12" width="10.7109375" style="22" customWidth="1"/>
    <col min="13" max="13" width="8.140625" style="22" customWidth="1"/>
    <col min="14" max="14" width="2.28515625" style="22" customWidth="1"/>
    <col min="15" max="15" width="9.7109375" style="22" customWidth="1"/>
    <col min="16" max="16" width="2" style="22" customWidth="1"/>
    <col min="17" max="17" width="4.7109375" style="22" customWidth="1"/>
    <col min="18" max="18" width="7.42578125" style="22" hidden="1" customWidth="1"/>
    <col min="19" max="19" width="12.7109375" style="22" customWidth="1"/>
    <col min="20" max="20" width="1.5703125" style="22" customWidth="1"/>
    <col min="21" max="16384" width="10.7109375" style="22"/>
  </cols>
  <sheetData>
    <row r="1" spans="1:49" ht="12.6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0"/>
      <c r="S1" s="19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s="1" customFormat="1" ht="21" customHeight="1">
      <c r="A2" s="3" t="str">
        <f>'440'!A2</f>
        <v>BEHAVIORAL HEALTH SYSTEM BALTIMORE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49" s="1" customFormat="1" ht="21" customHeight="1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49" s="1" customFormat="1" ht="21" customHeight="1">
      <c r="A4" s="3" t="s">
        <v>152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49" s="1" customFormat="1" ht="21" customHeight="1">
      <c r="A5" s="65" t="s">
        <v>129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49" s="5" customFormat="1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49" s="5" customFormat="1" ht="20.100000000000001" customHeight="1">
      <c r="A7" s="6" t="s">
        <v>0</v>
      </c>
      <c r="C7" s="43">
        <f>'440'!C6:F6</f>
        <v>0</v>
      </c>
      <c r="D7" s="7"/>
      <c r="E7" s="7"/>
      <c r="F7" s="7"/>
      <c r="G7" s="7"/>
      <c r="H7" s="7"/>
      <c r="I7" s="7"/>
      <c r="K7" s="8" t="s">
        <v>45</v>
      </c>
      <c r="N7" s="328">
        <f>'440'!L6</f>
        <v>0</v>
      </c>
      <c r="O7" s="328"/>
      <c r="P7" s="328"/>
      <c r="Q7" s="328"/>
      <c r="R7" s="328"/>
      <c r="S7" s="328"/>
    </row>
    <row r="8" spans="1:49" s="5" customFormat="1" ht="20.100000000000001" customHeight="1">
      <c r="A8" s="6" t="s">
        <v>1</v>
      </c>
      <c r="C8" s="44">
        <f>'440'!C7:F7</f>
        <v>0</v>
      </c>
      <c r="D8" s="11"/>
      <c r="E8" s="11"/>
      <c r="F8" s="11"/>
      <c r="G8" s="11"/>
      <c r="H8" s="11"/>
      <c r="I8" s="11"/>
      <c r="K8" s="8" t="s">
        <v>2</v>
      </c>
      <c r="N8" s="329">
        <f>'440'!M7</f>
        <v>0</v>
      </c>
      <c r="O8" s="329"/>
      <c r="P8" s="329"/>
      <c r="Q8" s="329"/>
      <c r="R8" s="329"/>
      <c r="S8" s="329"/>
    </row>
    <row r="9" spans="1:49" s="5" customFormat="1" ht="20.100000000000001" customHeight="1">
      <c r="A9" s="6" t="s">
        <v>3</v>
      </c>
      <c r="C9" s="44">
        <f>'440'!C8:F8</f>
        <v>0</v>
      </c>
      <c r="D9" s="11"/>
      <c r="E9" s="11"/>
      <c r="F9" s="11"/>
      <c r="G9" s="11"/>
      <c r="H9" s="11"/>
      <c r="I9" s="11"/>
      <c r="K9" s="8" t="s">
        <v>46</v>
      </c>
      <c r="M9" s="7"/>
      <c r="N9" s="290">
        <f>'440'!L8</f>
        <v>0</v>
      </c>
      <c r="O9" s="290"/>
      <c r="P9" s="93"/>
      <c r="Q9" s="10" t="s">
        <v>4</v>
      </c>
      <c r="R9" s="13"/>
      <c r="S9" s="112">
        <f>'440'!P8</f>
        <v>0</v>
      </c>
    </row>
    <row r="10" spans="1:49" s="5" customFormat="1" ht="20.100000000000001" customHeight="1">
      <c r="A10" s="6" t="s">
        <v>5</v>
      </c>
      <c r="C10" s="45">
        <f>'440'!C9:F9</f>
        <v>0</v>
      </c>
      <c r="D10" s="11"/>
      <c r="E10" s="11"/>
      <c r="F10" s="11"/>
      <c r="G10" s="11"/>
      <c r="H10" s="11"/>
      <c r="I10" s="11"/>
      <c r="K10" s="8" t="s">
        <v>47</v>
      </c>
      <c r="M10" s="7"/>
      <c r="N10" s="330">
        <f>'440'!L9</f>
        <v>0</v>
      </c>
      <c r="O10" s="330"/>
      <c r="P10" s="330"/>
      <c r="Q10" s="330"/>
      <c r="R10" s="330"/>
      <c r="S10" s="330"/>
    </row>
    <row r="11" spans="1:49" s="5" customFormat="1" ht="20.100000000000001" customHeight="1">
      <c r="A11" s="6"/>
      <c r="C11" s="14"/>
      <c r="D11" s="11"/>
      <c r="E11" s="11"/>
      <c r="F11" s="11"/>
      <c r="G11" s="86"/>
      <c r="H11" s="86"/>
      <c r="I11" s="86"/>
      <c r="J11" s="102"/>
      <c r="K11" s="8"/>
      <c r="M11" s="7"/>
      <c r="N11" s="110"/>
      <c r="O11" s="110"/>
      <c r="P11" s="94"/>
      <c r="Q11" s="9"/>
      <c r="R11" s="9"/>
      <c r="S11" s="111"/>
    </row>
    <row r="12" spans="1:49" ht="20.25">
      <c r="A12" s="90"/>
      <c r="B12" s="25"/>
      <c r="C12" s="25"/>
      <c r="D12" s="25"/>
      <c r="E12" s="25"/>
      <c r="F12" s="25"/>
      <c r="G12" s="107"/>
      <c r="H12" s="89"/>
      <c r="I12" s="89"/>
      <c r="J12" s="89"/>
      <c r="K12" s="25"/>
      <c r="L12" s="96"/>
      <c r="M12" s="25"/>
      <c r="N12" s="89"/>
      <c r="O12" s="205"/>
      <c r="P12" s="25"/>
      <c r="Q12" s="25"/>
      <c r="R12" s="25"/>
      <c r="S12" s="25"/>
      <c r="T12" s="2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s="36" customFormat="1" ht="20.25">
      <c r="A13" s="106"/>
      <c r="B13" s="100" t="s">
        <v>85</v>
      </c>
      <c r="C13" s="100"/>
      <c r="D13" s="100"/>
      <c r="E13" s="100"/>
      <c r="F13" s="100"/>
      <c r="G13" s="109" t="s">
        <v>135</v>
      </c>
      <c r="H13" s="100"/>
      <c r="I13" s="100"/>
      <c r="J13" s="95"/>
      <c r="K13" s="88"/>
      <c r="L13" s="99"/>
      <c r="M13" s="33" t="s">
        <v>21</v>
      </c>
      <c r="N13" s="33"/>
      <c r="O13" s="206"/>
      <c r="P13" s="95"/>
      <c r="Q13" s="97" t="s">
        <v>137</v>
      </c>
      <c r="R13" s="31"/>
      <c r="S13" s="31"/>
      <c r="T13" s="32"/>
      <c r="U13" s="34"/>
      <c r="V13" s="34"/>
      <c r="W13" s="34"/>
      <c r="X13" s="34"/>
      <c r="Y13" s="34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49" s="36" customFormat="1" ht="20.25">
      <c r="A14" s="106"/>
      <c r="B14" s="100" t="s">
        <v>176</v>
      </c>
      <c r="C14" s="100"/>
      <c r="D14" s="100"/>
      <c r="E14" s="100"/>
      <c r="F14" s="100"/>
      <c r="G14" s="91"/>
      <c r="H14" s="204" t="s">
        <v>138</v>
      </c>
      <c r="I14" s="100"/>
      <c r="J14" s="95"/>
      <c r="K14" s="88"/>
      <c r="L14" s="99"/>
      <c r="M14" s="33" t="s">
        <v>67</v>
      </c>
      <c r="N14" s="33"/>
      <c r="O14" s="206"/>
      <c r="P14" s="95"/>
      <c r="Q14" s="97" t="s">
        <v>136</v>
      </c>
      <c r="R14" s="31"/>
      <c r="S14" s="31"/>
      <c r="T14" s="32"/>
      <c r="U14" s="34"/>
      <c r="V14" s="34"/>
      <c r="W14" s="34"/>
      <c r="X14" s="34"/>
      <c r="Y14" s="34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ht="12.75" customHeight="1">
      <c r="A15" s="92"/>
      <c r="B15" s="101"/>
      <c r="C15" s="101"/>
      <c r="D15" s="101"/>
      <c r="E15" s="101"/>
      <c r="F15" s="101"/>
      <c r="G15" s="108"/>
      <c r="H15" s="103"/>
      <c r="I15" s="103"/>
      <c r="J15" s="103"/>
      <c r="K15" s="98"/>
      <c r="L15" s="105"/>
      <c r="M15" s="104"/>
      <c r="N15" s="98"/>
      <c r="O15" s="105"/>
      <c r="P15" s="89"/>
      <c r="Q15" s="28"/>
      <c r="R15" s="28"/>
      <c r="S15" s="28"/>
      <c r="T15" s="26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25.15" customHeight="1">
      <c r="A16" s="299"/>
      <c r="B16" s="300"/>
      <c r="C16" s="300"/>
      <c r="D16" s="300"/>
      <c r="E16" s="300"/>
      <c r="F16" s="301"/>
      <c r="G16" s="302"/>
      <c r="H16" s="303"/>
      <c r="I16" s="303"/>
      <c r="J16" s="303"/>
      <c r="K16" s="303"/>
      <c r="L16" s="304"/>
      <c r="M16" s="305"/>
      <c r="N16" s="306"/>
      <c r="O16" s="307"/>
      <c r="P16" s="296"/>
      <c r="Q16" s="297"/>
      <c r="R16" s="297"/>
      <c r="S16" s="298"/>
      <c r="T16" s="2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25.15" customHeight="1">
      <c r="A17" s="299"/>
      <c r="B17" s="300"/>
      <c r="C17" s="300"/>
      <c r="D17" s="300"/>
      <c r="E17" s="300"/>
      <c r="F17" s="301"/>
      <c r="G17" s="302"/>
      <c r="H17" s="303"/>
      <c r="I17" s="303"/>
      <c r="J17" s="303"/>
      <c r="K17" s="303"/>
      <c r="L17" s="304"/>
      <c r="M17" s="305"/>
      <c r="N17" s="306"/>
      <c r="O17" s="307"/>
      <c r="P17" s="296"/>
      <c r="Q17" s="297"/>
      <c r="R17" s="297"/>
      <c r="S17" s="298"/>
      <c r="T17" s="26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25.15" customHeight="1">
      <c r="A18" s="299"/>
      <c r="B18" s="300"/>
      <c r="C18" s="300"/>
      <c r="D18" s="300"/>
      <c r="E18" s="300"/>
      <c r="F18" s="301"/>
      <c r="G18" s="302"/>
      <c r="H18" s="303"/>
      <c r="I18" s="303"/>
      <c r="J18" s="303"/>
      <c r="K18" s="303"/>
      <c r="L18" s="304"/>
      <c r="M18" s="305"/>
      <c r="N18" s="306"/>
      <c r="O18" s="307"/>
      <c r="P18" s="296"/>
      <c r="Q18" s="297"/>
      <c r="R18" s="297"/>
      <c r="S18" s="298"/>
      <c r="T18" s="2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25.15" customHeight="1">
      <c r="A19" s="299"/>
      <c r="B19" s="300"/>
      <c r="C19" s="300"/>
      <c r="D19" s="300"/>
      <c r="E19" s="300"/>
      <c r="F19" s="301"/>
      <c r="G19" s="302"/>
      <c r="H19" s="303"/>
      <c r="I19" s="303"/>
      <c r="J19" s="303"/>
      <c r="K19" s="303"/>
      <c r="L19" s="304"/>
      <c r="M19" s="305"/>
      <c r="N19" s="306"/>
      <c r="O19" s="307"/>
      <c r="P19" s="296"/>
      <c r="Q19" s="297"/>
      <c r="R19" s="297"/>
      <c r="S19" s="298"/>
      <c r="T19" s="26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ht="25.15" customHeight="1">
      <c r="A20" s="299"/>
      <c r="B20" s="300"/>
      <c r="C20" s="300"/>
      <c r="D20" s="300"/>
      <c r="E20" s="300"/>
      <c r="F20" s="301"/>
      <c r="G20" s="302"/>
      <c r="H20" s="303"/>
      <c r="I20" s="303"/>
      <c r="J20" s="303"/>
      <c r="K20" s="303"/>
      <c r="L20" s="304"/>
      <c r="M20" s="305"/>
      <c r="N20" s="306"/>
      <c r="O20" s="307"/>
      <c r="P20" s="296"/>
      <c r="Q20" s="297"/>
      <c r="R20" s="297"/>
      <c r="S20" s="298"/>
      <c r="T20" s="2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ht="25.15" customHeight="1">
      <c r="A21" s="299"/>
      <c r="B21" s="300"/>
      <c r="C21" s="300"/>
      <c r="D21" s="300"/>
      <c r="E21" s="300"/>
      <c r="F21" s="301"/>
      <c r="G21" s="302"/>
      <c r="H21" s="303"/>
      <c r="I21" s="303"/>
      <c r="J21" s="303"/>
      <c r="K21" s="303"/>
      <c r="L21" s="304"/>
      <c r="M21" s="305"/>
      <c r="N21" s="306"/>
      <c r="O21" s="307"/>
      <c r="P21" s="296"/>
      <c r="Q21" s="297"/>
      <c r="R21" s="297"/>
      <c r="S21" s="298"/>
      <c r="T21" s="26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ht="25.15" customHeight="1">
      <c r="A22" s="299"/>
      <c r="B22" s="300"/>
      <c r="C22" s="300"/>
      <c r="D22" s="300"/>
      <c r="E22" s="300"/>
      <c r="F22" s="301"/>
      <c r="G22" s="302"/>
      <c r="H22" s="303"/>
      <c r="I22" s="303"/>
      <c r="J22" s="303"/>
      <c r="K22" s="303"/>
      <c r="L22" s="304"/>
      <c r="M22" s="305"/>
      <c r="N22" s="306"/>
      <c r="O22" s="307"/>
      <c r="P22" s="296"/>
      <c r="Q22" s="297"/>
      <c r="R22" s="297"/>
      <c r="S22" s="298"/>
      <c r="T22" s="26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ht="25.15" customHeight="1">
      <c r="A23" s="299"/>
      <c r="B23" s="300"/>
      <c r="C23" s="300"/>
      <c r="D23" s="300"/>
      <c r="E23" s="300"/>
      <c r="F23" s="301"/>
      <c r="G23" s="302"/>
      <c r="H23" s="303"/>
      <c r="I23" s="303"/>
      <c r="J23" s="303"/>
      <c r="K23" s="303"/>
      <c r="L23" s="304"/>
      <c r="M23" s="305"/>
      <c r="N23" s="306"/>
      <c r="O23" s="307"/>
      <c r="P23" s="296"/>
      <c r="Q23" s="297"/>
      <c r="R23" s="297"/>
      <c r="S23" s="298"/>
      <c r="T23" s="2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</row>
    <row r="24" spans="1:49" ht="25.15" customHeight="1">
      <c r="A24" s="299"/>
      <c r="B24" s="300"/>
      <c r="C24" s="300"/>
      <c r="D24" s="300"/>
      <c r="E24" s="300"/>
      <c r="F24" s="301"/>
      <c r="G24" s="302"/>
      <c r="H24" s="303"/>
      <c r="I24" s="303"/>
      <c r="J24" s="303"/>
      <c r="K24" s="303"/>
      <c r="L24" s="304"/>
      <c r="M24" s="305"/>
      <c r="N24" s="306"/>
      <c r="O24" s="307"/>
      <c r="P24" s="296"/>
      <c r="Q24" s="297"/>
      <c r="R24" s="297"/>
      <c r="S24" s="298"/>
      <c r="T24" s="26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49" ht="25.15" customHeight="1">
      <c r="A25" s="299"/>
      <c r="B25" s="300"/>
      <c r="C25" s="300"/>
      <c r="D25" s="300"/>
      <c r="E25" s="300"/>
      <c r="F25" s="301"/>
      <c r="G25" s="302"/>
      <c r="H25" s="303"/>
      <c r="I25" s="303"/>
      <c r="J25" s="303"/>
      <c r="K25" s="303"/>
      <c r="L25" s="304"/>
      <c r="M25" s="305"/>
      <c r="N25" s="306"/>
      <c r="O25" s="307"/>
      <c r="P25" s="296"/>
      <c r="Q25" s="297"/>
      <c r="R25" s="297"/>
      <c r="S25" s="298"/>
      <c r="T25" s="2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49" ht="25.15" customHeight="1">
      <c r="A26" s="299"/>
      <c r="B26" s="300"/>
      <c r="C26" s="300"/>
      <c r="D26" s="300"/>
      <c r="E26" s="300"/>
      <c r="F26" s="301"/>
      <c r="G26" s="302"/>
      <c r="H26" s="303"/>
      <c r="I26" s="303"/>
      <c r="J26" s="303"/>
      <c r="K26" s="303"/>
      <c r="L26" s="304"/>
      <c r="M26" s="305"/>
      <c r="N26" s="306"/>
      <c r="O26" s="307"/>
      <c r="P26" s="296"/>
      <c r="Q26" s="297"/>
      <c r="R26" s="297"/>
      <c r="S26" s="298"/>
      <c r="T26" s="26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ht="25.15" customHeight="1">
      <c r="A27" s="299"/>
      <c r="B27" s="300"/>
      <c r="C27" s="300"/>
      <c r="D27" s="300"/>
      <c r="E27" s="300"/>
      <c r="F27" s="301"/>
      <c r="G27" s="302"/>
      <c r="H27" s="303"/>
      <c r="I27" s="303"/>
      <c r="J27" s="303"/>
      <c r="K27" s="303"/>
      <c r="L27" s="304"/>
      <c r="M27" s="305"/>
      <c r="N27" s="306"/>
      <c r="O27" s="307"/>
      <c r="P27" s="296"/>
      <c r="Q27" s="297"/>
      <c r="R27" s="297"/>
      <c r="S27" s="298"/>
      <c r="T27" s="2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25.15" customHeight="1">
      <c r="A28" s="299"/>
      <c r="B28" s="300"/>
      <c r="C28" s="300"/>
      <c r="D28" s="300"/>
      <c r="E28" s="300"/>
      <c r="F28" s="301"/>
      <c r="G28" s="302"/>
      <c r="H28" s="303"/>
      <c r="I28" s="303"/>
      <c r="J28" s="303"/>
      <c r="K28" s="303"/>
      <c r="L28" s="304"/>
      <c r="M28" s="305"/>
      <c r="N28" s="306"/>
      <c r="O28" s="307"/>
      <c r="P28" s="296"/>
      <c r="Q28" s="297"/>
      <c r="R28" s="297"/>
      <c r="S28" s="298"/>
      <c r="T28" s="2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ht="25.15" customHeight="1">
      <c r="A29" s="299"/>
      <c r="B29" s="300"/>
      <c r="C29" s="300"/>
      <c r="D29" s="300"/>
      <c r="E29" s="300"/>
      <c r="F29" s="301"/>
      <c r="G29" s="302"/>
      <c r="H29" s="303"/>
      <c r="I29" s="303"/>
      <c r="J29" s="303"/>
      <c r="K29" s="303"/>
      <c r="L29" s="304"/>
      <c r="M29" s="305"/>
      <c r="N29" s="306"/>
      <c r="O29" s="307"/>
      <c r="P29" s="296"/>
      <c r="Q29" s="297"/>
      <c r="R29" s="297"/>
      <c r="S29" s="298"/>
      <c r="T29" s="26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ht="25.15" customHeight="1">
      <c r="A30" s="299"/>
      <c r="B30" s="300"/>
      <c r="C30" s="300"/>
      <c r="D30" s="300"/>
      <c r="E30" s="300"/>
      <c r="F30" s="301"/>
      <c r="G30" s="302"/>
      <c r="H30" s="303"/>
      <c r="I30" s="303"/>
      <c r="J30" s="303"/>
      <c r="K30" s="303"/>
      <c r="L30" s="304"/>
      <c r="M30" s="305"/>
      <c r="N30" s="306"/>
      <c r="O30" s="307"/>
      <c r="P30" s="296"/>
      <c r="Q30" s="297"/>
      <c r="R30" s="297"/>
      <c r="S30" s="298"/>
      <c r="T30" s="26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25.15" customHeight="1">
      <c r="A31" s="299"/>
      <c r="B31" s="300"/>
      <c r="C31" s="300"/>
      <c r="D31" s="300"/>
      <c r="E31" s="300"/>
      <c r="F31" s="301"/>
      <c r="G31" s="302"/>
      <c r="H31" s="303"/>
      <c r="I31" s="303"/>
      <c r="J31" s="303"/>
      <c r="K31" s="303"/>
      <c r="L31" s="304"/>
      <c r="M31" s="305"/>
      <c r="N31" s="306"/>
      <c r="O31" s="307"/>
      <c r="P31" s="296"/>
      <c r="Q31" s="297"/>
      <c r="R31" s="297"/>
      <c r="S31" s="298"/>
      <c r="T31" s="26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spans="1:49" ht="25.15" customHeight="1">
      <c r="A32" s="299"/>
      <c r="B32" s="300"/>
      <c r="C32" s="300"/>
      <c r="D32" s="300"/>
      <c r="E32" s="300"/>
      <c r="F32" s="301"/>
      <c r="G32" s="302"/>
      <c r="H32" s="303"/>
      <c r="I32" s="303"/>
      <c r="J32" s="303"/>
      <c r="K32" s="303"/>
      <c r="L32" s="304"/>
      <c r="M32" s="305"/>
      <c r="N32" s="306"/>
      <c r="O32" s="307"/>
      <c r="P32" s="296"/>
      <c r="Q32" s="297"/>
      <c r="R32" s="297"/>
      <c r="S32" s="298"/>
      <c r="T32" s="26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25.15" customHeight="1">
      <c r="A33" s="299"/>
      <c r="B33" s="300"/>
      <c r="C33" s="300"/>
      <c r="D33" s="300"/>
      <c r="E33" s="300"/>
      <c r="F33" s="301"/>
      <c r="G33" s="302"/>
      <c r="H33" s="303"/>
      <c r="I33" s="303"/>
      <c r="J33" s="303"/>
      <c r="K33" s="303"/>
      <c r="L33" s="304"/>
      <c r="M33" s="305"/>
      <c r="N33" s="306"/>
      <c r="O33" s="307"/>
      <c r="P33" s="296"/>
      <c r="Q33" s="297"/>
      <c r="R33" s="297"/>
      <c r="S33" s="298"/>
      <c r="T33" s="26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49" ht="25.15" customHeight="1" thickBot="1">
      <c r="A34" s="299"/>
      <c r="B34" s="300"/>
      <c r="C34" s="300"/>
      <c r="D34" s="300"/>
      <c r="E34" s="300"/>
      <c r="F34" s="301"/>
      <c r="G34" s="302"/>
      <c r="H34" s="303"/>
      <c r="I34" s="303"/>
      <c r="J34" s="303"/>
      <c r="K34" s="303"/>
      <c r="L34" s="304"/>
      <c r="M34" s="305"/>
      <c r="N34" s="306"/>
      <c r="O34" s="307"/>
      <c r="P34" s="296"/>
      <c r="Q34" s="297"/>
      <c r="R34" s="297"/>
      <c r="S34" s="298"/>
      <c r="T34" s="26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ht="12.95" customHeight="1">
      <c r="A35" s="308"/>
      <c r="B35" s="309"/>
      <c r="C35" s="309"/>
      <c r="D35" s="309"/>
      <c r="E35" s="309"/>
      <c r="F35" s="309"/>
      <c r="G35" s="318" t="s">
        <v>37</v>
      </c>
      <c r="H35" s="319"/>
      <c r="I35" s="319"/>
      <c r="J35" s="319"/>
      <c r="K35" s="319"/>
      <c r="L35" s="320"/>
      <c r="M35" s="324"/>
      <c r="N35" s="325"/>
      <c r="O35" s="325"/>
      <c r="P35" s="312">
        <f>SUM(P16:S34)</f>
        <v>0</v>
      </c>
      <c r="Q35" s="313"/>
      <c r="R35" s="313"/>
      <c r="S35" s="314"/>
      <c r="T35" s="207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2.95" customHeight="1" thickBot="1">
      <c r="A36" s="310"/>
      <c r="B36" s="311"/>
      <c r="C36" s="311"/>
      <c r="D36" s="311"/>
      <c r="E36" s="311"/>
      <c r="F36" s="311"/>
      <c r="G36" s="321"/>
      <c r="H36" s="322"/>
      <c r="I36" s="322"/>
      <c r="J36" s="322"/>
      <c r="K36" s="322"/>
      <c r="L36" s="323"/>
      <c r="M36" s="326"/>
      <c r="N36" s="327"/>
      <c r="O36" s="327"/>
      <c r="P36" s="315"/>
      <c r="Q36" s="316"/>
      <c r="R36" s="316"/>
      <c r="S36" s="317"/>
      <c r="T36" s="207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8.95" customHeight="1">
      <c r="A37" s="39" t="s">
        <v>188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224" t="s">
        <v>187</v>
      </c>
      <c r="Q37" s="295">
        <f>'440'!E27+'440'!E28</f>
        <v>0</v>
      </c>
      <c r="R37" s="295"/>
      <c r="S37" s="295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</row>
    <row r="38" spans="1:49" ht="18.9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1:49" ht="18.9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ht="18.9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ht="18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ht="18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ht="18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18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18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18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18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18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18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18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18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18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18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ht="18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18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18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18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18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18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18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18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18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18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18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18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18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18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18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18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ht="18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ht="18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ht="18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  <row r="73" spans="1:49" ht="18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ht="18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ht="18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ht="18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</row>
    <row r="77" spans="1:49" ht="18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</row>
    <row r="78" spans="1:49" ht="18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1:49" ht="18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1:49" ht="18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1:49" ht="18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1:49" ht="18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1:49" ht="18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ht="18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ht="18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ht="18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ht="18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ht="18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ht="18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ht="18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</row>
    <row r="91" spans="1:49" ht="18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</row>
    <row r="92" spans="1:49" ht="18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</row>
    <row r="93" spans="1:49" ht="18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</row>
    <row r="94" spans="1:49" ht="18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</row>
    <row r="95" spans="1:49" ht="18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</row>
    <row r="96" spans="1:49" ht="18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ht="18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</row>
    <row r="98" spans="1:49" ht="18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</row>
    <row r="99" spans="1:49" ht="18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</row>
    <row r="100" spans="1:49" ht="18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</row>
    <row r="101" spans="1:49" ht="18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</row>
    <row r="102" spans="1:49" ht="18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</row>
    <row r="103" spans="1:49" ht="18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</row>
    <row r="104" spans="1:49" ht="18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ht="18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</row>
    <row r="106" spans="1:49" ht="18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</row>
    <row r="107" spans="1:49" ht="18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</row>
    <row r="108" spans="1:49" ht="18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ht="18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</row>
    <row r="110" spans="1:49" ht="18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</row>
    <row r="111" spans="1:49" ht="18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</row>
    <row r="112" spans="1:49" ht="18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ht="18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</row>
    <row r="114" spans="1:49" ht="18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</row>
    <row r="115" spans="1:49" ht="18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</row>
    <row r="116" spans="1:49" ht="18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ht="18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</row>
    <row r="118" spans="1:49" ht="18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</row>
    <row r="119" spans="1:49" ht="18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</row>
    <row r="120" spans="1:49" ht="18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</row>
    <row r="121" spans="1:49" ht="18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ht="18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</row>
    <row r="123" spans="1:49" ht="18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ht="18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</row>
    <row r="125" spans="1:49" ht="18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ht="18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</row>
    <row r="127" spans="1:49" ht="18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ht="18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</row>
    <row r="129" spans="1:49" ht="18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ht="18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</row>
    <row r="131" spans="1:49" ht="18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ht="18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</row>
    <row r="133" spans="1:49" ht="18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ht="18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</row>
    <row r="135" spans="1:49" ht="18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</row>
    <row r="136" spans="1:49" ht="18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</row>
    <row r="137" spans="1:49" ht="18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t="18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</row>
    <row r="139" spans="1:49" ht="18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ht="18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</row>
    <row r="141" spans="1:49" ht="18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ht="18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</row>
    <row r="143" spans="1:49" ht="18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t="18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</row>
    <row r="145" spans="1:49" ht="18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t="18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</row>
    <row r="147" spans="1:49" ht="18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18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18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18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18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18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18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18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18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18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18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18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18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18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18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18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18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18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18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t="18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</row>
    <row r="167" spans="1:49" ht="18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18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18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18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t="18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</row>
    <row r="172" spans="1:49" ht="18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t="18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</row>
    <row r="174" spans="1:49" ht="18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t="18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</row>
    <row r="176" spans="1:49" ht="18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t="18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</row>
    <row r="178" spans="1:49" ht="18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t="18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</row>
    <row r="180" spans="1:49" ht="18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t="18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</row>
    <row r="182" spans="1:49" ht="18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</row>
    <row r="183" spans="1:49" ht="18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</row>
    <row r="184" spans="1:49" ht="18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</row>
    <row r="185" spans="1:49" ht="18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</row>
    <row r="186" spans="1:49" ht="18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</row>
    <row r="187" spans="1:49" ht="18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</row>
    <row r="188" spans="1:49" ht="18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</row>
    <row r="189" spans="1:49" ht="18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</row>
    <row r="190" spans="1:49" ht="18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</row>
    <row r="191" spans="1:49" ht="18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</row>
    <row r="192" spans="1:49" ht="18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ht="18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</row>
    <row r="194" spans="1:49" ht="18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</row>
    <row r="195" spans="1:49" ht="18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</row>
    <row r="196" spans="1:49" ht="18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</row>
    <row r="197" spans="1:49" ht="18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</row>
    <row r="198" spans="1:49" ht="18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</row>
    <row r="199" spans="1:49" ht="18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</row>
    <row r="200" spans="1:49" ht="18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</row>
    <row r="201" spans="1:49" ht="18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</row>
    <row r="202" spans="1:49" ht="18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ht="18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</row>
    <row r="204" spans="1:49" ht="18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ht="18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</row>
    <row r="206" spans="1:49" ht="18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</row>
    <row r="207" spans="1:49" ht="18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</row>
    <row r="208" spans="1:49" ht="18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ht="18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</row>
    <row r="210" spans="1:49" ht="18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</row>
    <row r="211" spans="1:49" ht="18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</row>
    <row r="212" spans="1:49" ht="18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ht="18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</row>
    <row r="214" spans="1:49" ht="18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ht="18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</row>
    <row r="216" spans="1:49" ht="18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ht="18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</row>
    <row r="218" spans="1:49" ht="18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</row>
    <row r="219" spans="1:49" ht="18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</row>
    <row r="220" spans="1:49" ht="18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t="18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</row>
    <row r="222" spans="1:49" ht="18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</row>
    <row r="223" spans="1:49" ht="18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</row>
    <row r="224" spans="1:49" ht="18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t="18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</row>
    <row r="226" spans="1:49" ht="18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t="18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</row>
    <row r="228" spans="1:49" ht="18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</row>
    <row r="229" spans="1:49" ht="18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</row>
    <row r="230" spans="1:49" ht="18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ht="18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</row>
    <row r="232" spans="1:49" ht="18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</row>
    <row r="233" spans="1:49" ht="18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</row>
    <row r="234" spans="1:49" ht="18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</row>
    <row r="235" spans="1:49" ht="18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</row>
    <row r="236" spans="1:49" ht="18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ht="18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</row>
    <row r="238" spans="1:49" ht="18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ht="18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</row>
    <row r="240" spans="1:49" ht="18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ht="18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</row>
    <row r="242" spans="1:49" ht="18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</row>
    <row r="243" spans="1:49" ht="18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</row>
    <row r="244" spans="1:49" ht="18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t="18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</row>
    <row r="246" spans="1:49" ht="18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t="18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</row>
    <row r="248" spans="1:49" ht="18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</row>
    <row r="249" spans="1:49" ht="18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</row>
    <row r="250" spans="1:49" ht="18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ht="18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</row>
    <row r="252" spans="1:49" ht="18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</row>
    <row r="253" spans="1:49" ht="18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</row>
    <row r="254" spans="1:49" ht="18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ht="18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</row>
    <row r="256" spans="1:49" ht="18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ht="18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</row>
    <row r="258" spans="1:49" ht="18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</row>
    <row r="259" spans="1:49" ht="18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</row>
    <row r="260" spans="1:49" ht="18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</row>
    <row r="261" spans="1:49" ht="18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</row>
    <row r="262" spans="1:49" ht="18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</row>
    <row r="263" spans="1:49" ht="18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</row>
    <row r="264" spans="1:49" ht="18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</row>
    <row r="265" spans="1:49" ht="18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</row>
    <row r="266" spans="1:49" ht="18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</row>
    <row r="267" spans="1:49" ht="18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</row>
    <row r="268" spans="1:49" ht="18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</row>
    <row r="269" spans="1:49" ht="18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</row>
    <row r="270" spans="1:49" ht="18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</row>
    <row r="271" spans="1:49" ht="18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</row>
    <row r="272" spans="1:49" ht="18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</row>
    <row r="273" spans="1:49" ht="18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</row>
    <row r="274" spans="1:49" ht="18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</row>
    <row r="275" spans="1:49" ht="18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</row>
    <row r="276" spans="1:49" ht="18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</row>
    <row r="277" spans="1:49" ht="18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</row>
    <row r="278" spans="1:49" ht="18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</row>
    <row r="279" spans="1:49" ht="18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</row>
    <row r="280" spans="1:49" ht="18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</row>
    <row r="281" spans="1:49" ht="18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</row>
    <row r="282" spans="1:49" ht="18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</row>
    <row r="283" spans="1:49" ht="18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</row>
    <row r="284" spans="1:49" ht="18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</row>
    <row r="285" spans="1:49" ht="18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</row>
    <row r="286" spans="1:49" ht="18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</row>
    <row r="287" spans="1:49" ht="18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</row>
    <row r="288" spans="1:49" ht="18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</row>
    <row r="289" spans="1:49" ht="18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</row>
    <row r="290" spans="1:49" ht="18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</row>
    <row r="291" spans="1:49" ht="18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</row>
    <row r="292" spans="1:49" ht="18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</row>
    <row r="293" spans="1:49" ht="18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</row>
    <row r="294" spans="1:49" ht="18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</row>
    <row r="295" spans="1:49" ht="18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</row>
    <row r="296" spans="1:49" ht="18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</row>
    <row r="297" spans="1:49" ht="18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</row>
    <row r="298" spans="1:49" ht="18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</row>
    <row r="299" spans="1:49" ht="18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</row>
    <row r="300" spans="1:49" ht="18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</row>
    <row r="301" spans="1:49" ht="18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</row>
    <row r="302" spans="1:49" ht="18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</row>
    <row r="303" spans="1:49" ht="18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</row>
    <row r="304" spans="1:49" ht="18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</row>
    <row r="305" spans="1:49" ht="18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</row>
    <row r="306" spans="1:49" ht="18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</row>
    <row r="307" spans="1:49" ht="18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</row>
    <row r="308" spans="1:49" ht="18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</row>
    <row r="309" spans="1:49" ht="18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</row>
    <row r="310" spans="1:49" ht="18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</row>
    <row r="311" spans="1:49" ht="18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</row>
    <row r="312" spans="1:49" ht="18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</row>
    <row r="313" spans="1:49" ht="18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</row>
    <row r="314" spans="1:49" ht="18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</row>
    <row r="315" spans="1:49" ht="18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</row>
    <row r="316" spans="1:49" ht="18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</row>
    <row r="317" spans="1:49" ht="18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</row>
    <row r="318" spans="1:49" ht="18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</row>
    <row r="319" spans="1:49" ht="18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</row>
    <row r="320" spans="1:49" ht="18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</row>
    <row r="321" spans="1:49" ht="18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</row>
    <row r="322" spans="1:49" ht="18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</row>
    <row r="323" spans="1:49" ht="18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</row>
    <row r="324" spans="1:49" ht="18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</row>
    <row r="325" spans="1:49" ht="18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</row>
    <row r="326" spans="1:49" ht="18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</row>
    <row r="327" spans="1:49" ht="18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</row>
    <row r="328" spans="1:49" ht="18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</row>
    <row r="329" spans="1:49" ht="18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</row>
    <row r="330" spans="1:49" ht="18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</row>
    <row r="331" spans="1:49" ht="18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</row>
    <row r="332" spans="1:49" ht="18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</row>
    <row r="333" spans="1:49" ht="18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</row>
    <row r="334" spans="1:49" ht="18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</row>
    <row r="335" spans="1:49" ht="18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</row>
    <row r="336" spans="1:49" ht="18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</row>
    <row r="337" spans="1:49" ht="18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</row>
    <row r="338" spans="1:49" ht="18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</row>
    <row r="339" spans="1:49" ht="18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</row>
    <row r="340" spans="1:49" ht="18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</row>
    <row r="341" spans="1:49" ht="18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</row>
    <row r="342" spans="1:49" ht="18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</row>
    <row r="343" spans="1:49" ht="18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</row>
    <row r="344" spans="1:49" ht="18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</row>
    <row r="345" spans="1:49" ht="18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</row>
    <row r="346" spans="1:49" ht="18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</row>
    <row r="347" spans="1:49" ht="18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</row>
    <row r="348" spans="1:49" ht="18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</row>
    <row r="349" spans="1:49" ht="18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</row>
    <row r="350" spans="1:49" ht="18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</row>
    <row r="351" spans="1:49" ht="18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</row>
    <row r="352" spans="1:49" ht="18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</row>
    <row r="353" spans="1:49" ht="18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</row>
    <row r="354" spans="1:49" ht="18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</row>
    <row r="355" spans="1:49" ht="18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</row>
    <row r="356" spans="1:49" ht="18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</row>
    <row r="357" spans="1:49" ht="18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</row>
    <row r="358" spans="1:49" ht="18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</row>
    <row r="359" spans="1:49" ht="18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</row>
    <row r="360" spans="1:49" ht="18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</row>
    <row r="361" spans="1:49" ht="18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</row>
    <row r="362" spans="1:49" ht="18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</row>
    <row r="363" spans="1:49" ht="18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</row>
    <row r="364" spans="1:49" ht="18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</row>
    <row r="365" spans="1:49" ht="18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</row>
    <row r="366" spans="1:49" ht="18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</row>
    <row r="367" spans="1:49" ht="18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</row>
    <row r="368" spans="1:49" ht="18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</row>
    <row r="369" spans="1:49" ht="18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</row>
    <row r="370" spans="1:49" ht="18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</row>
    <row r="371" spans="1:49" ht="18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</row>
    <row r="372" spans="1:49" ht="18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</row>
    <row r="373" spans="1:49" ht="18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</row>
    <row r="374" spans="1:49" ht="18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</row>
    <row r="375" spans="1:49" ht="18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</row>
    <row r="376" spans="1:49" ht="18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</row>
    <row r="377" spans="1:49" ht="18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</row>
    <row r="378" spans="1:49" ht="18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</row>
    <row r="379" spans="1:49" ht="18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</row>
    <row r="380" spans="1:49" ht="18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</row>
    <row r="381" spans="1:49" ht="18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</row>
    <row r="382" spans="1:49" ht="18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</row>
    <row r="383" spans="1:49" ht="18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</row>
    <row r="384" spans="1:49" ht="18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</row>
    <row r="385" spans="1:49" ht="18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</row>
    <row r="386" spans="1:49" ht="18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</row>
    <row r="387" spans="1:49" ht="18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</row>
    <row r="388" spans="1:49" ht="18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</row>
    <row r="389" spans="1:49" ht="18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</row>
    <row r="390" spans="1:49" ht="18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</row>
    <row r="391" spans="1:49" ht="18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</row>
    <row r="392" spans="1:49" ht="18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</row>
    <row r="393" spans="1:49" ht="18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</row>
    <row r="394" spans="1:49" ht="18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</row>
    <row r="395" spans="1:49" ht="18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</row>
    <row r="396" spans="1:49" ht="18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</row>
    <row r="397" spans="1:49" ht="18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</row>
    <row r="398" spans="1:49" ht="18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</row>
    <row r="399" spans="1:49" ht="18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</row>
    <row r="400" spans="1:49" ht="18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</row>
    <row r="401" spans="1:49" ht="18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</row>
    <row r="402" spans="1:49" ht="18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</row>
    <row r="403" spans="1:49" ht="18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</row>
    <row r="404" spans="1:49" ht="18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</row>
    <row r="405" spans="1:49" ht="18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</row>
    <row r="406" spans="1:49" ht="18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</row>
    <row r="407" spans="1:49" ht="18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</row>
    <row r="408" spans="1:49" ht="18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</row>
    <row r="409" spans="1:49" ht="18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</row>
    <row r="410" spans="1:49" ht="18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</row>
    <row r="411" spans="1:49" ht="18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</row>
    <row r="412" spans="1:49" ht="18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</row>
    <row r="413" spans="1:49" ht="18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</row>
    <row r="414" spans="1:49" ht="18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</row>
    <row r="415" spans="1:49" ht="18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</row>
    <row r="416" spans="1:49" ht="18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</row>
    <row r="417" spans="1:49" ht="18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</row>
    <row r="418" spans="1:49" ht="18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</row>
    <row r="419" spans="1:49" ht="18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</row>
    <row r="420" spans="1:49" ht="18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</row>
    <row r="421" spans="1:49" ht="18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</row>
    <row r="422" spans="1:49" ht="18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</row>
    <row r="423" spans="1:49" ht="18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</row>
    <row r="424" spans="1:49" ht="18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</row>
    <row r="425" spans="1:49" ht="18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</row>
    <row r="426" spans="1:49" ht="18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</row>
    <row r="427" spans="1:49" ht="18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</row>
    <row r="428" spans="1:49" ht="18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</row>
    <row r="429" spans="1:49" ht="18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</row>
    <row r="430" spans="1:49" ht="18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</row>
    <row r="431" spans="1:49" ht="18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</row>
    <row r="432" spans="1:49" ht="18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</row>
    <row r="433" spans="1:49" ht="18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</row>
    <row r="434" spans="1:49" ht="18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</row>
    <row r="435" spans="1:49" ht="18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</row>
    <row r="436" spans="1:49" ht="18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</row>
    <row r="437" spans="1:49" ht="18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</row>
    <row r="438" spans="1:49" ht="18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</row>
    <row r="439" spans="1:49" ht="18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</row>
    <row r="440" spans="1:49" ht="18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</row>
    <row r="441" spans="1:49" ht="18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</row>
    <row r="442" spans="1:49" ht="18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</row>
    <row r="443" spans="1:49" ht="18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</row>
    <row r="444" spans="1:49" ht="18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</row>
    <row r="445" spans="1:49" ht="18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</row>
    <row r="446" spans="1:49" ht="18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</row>
    <row r="447" spans="1:49" ht="18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</row>
    <row r="448" spans="1:49" ht="18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</row>
    <row r="449" spans="1:49" ht="18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</row>
    <row r="450" spans="1:49" ht="18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</row>
    <row r="451" spans="1:49" ht="18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</row>
    <row r="452" spans="1:49" ht="18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</row>
    <row r="453" spans="1:49" ht="18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</row>
    <row r="454" spans="1:49" ht="18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</row>
    <row r="455" spans="1:49" ht="18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</row>
    <row r="456" spans="1:49" ht="18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</row>
    <row r="457" spans="1:49" ht="18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</row>
    <row r="458" spans="1:49" ht="18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</row>
    <row r="459" spans="1:49" ht="18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</row>
    <row r="460" spans="1:49" ht="18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</row>
    <row r="461" spans="1:49" ht="18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</row>
    <row r="462" spans="1:49" ht="18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</row>
    <row r="463" spans="1:49" ht="18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</row>
    <row r="464" spans="1:49" ht="18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</row>
    <row r="465" spans="1:49" ht="18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</row>
    <row r="466" spans="1:49" ht="18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</row>
    <row r="467" spans="1:49" ht="18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</row>
    <row r="468" spans="1:49" ht="18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</row>
    <row r="469" spans="1:49" ht="18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</row>
    <row r="470" spans="1:49" ht="18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</row>
    <row r="471" spans="1:49" ht="18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</row>
    <row r="472" spans="1:49" ht="18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</row>
    <row r="473" spans="1:49" ht="18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</row>
    <row r="474" spans="1:49" ht="18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</row>
    <row r="475" spans="1:49" ht="18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</row>
    <row r="476" spans="1:49" ht="18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</row>
    <row r="477" spans="1:49" ht="18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</row>
    <row r="478" spans="1:49" ht="18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</row>
    <row r="479" spans="1:49" ht="18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</row>
    <row r="480" spans="1:49" ht="18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</row>
    <row r="481" spans="1:49" ht="18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</row>
    <row r="482" spans="1:49" ht="18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</row>
    <row r="483" spans="1:49" ht="18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</row>
    <row r="484" spans="1:49" ht="18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</row>
    <row r="485" spans="1:49" ht="18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</row>
    <row r="486" spans="1:49" ht="18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</row>
    <row r="487" spans="1:49" ht="18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</row>
    <row r="488" spans="1:49" ht="18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</row>
    <row r="489" spans="1:49" ht="18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</row>
    <row r="490" spans="1:49" ht="18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</row>
    <row r="491" spans="1:49" ht="18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</row>
    <row r="492" spans="1:49" ht="18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</row>
    <row r="493" spans="1:49" ht="18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</row>
    <row r="494" spans="1:49" ht="18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</row>
    <row r="495" spans="1:49" ht="18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</row>
    <row r="496" spans="1:49" ht="18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</row>
    <row r="497" spans="1:49" ht="18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</row>
    <row r="498" spans="1:49" ht="18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</row>
    <row r="499" spans="1:49" ht="18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</row>
    <row r="500" spans="1:49" ht="18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</row>
    <row r="501" spans="1:49" ht="18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</row>
    <row r="502" spans="1:49" ht="18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</row>
    <row r="503" spans="1:49" ht="18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</row>
    <row r="504" spans="1:49" ht="18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</row>
    <row r="505" spans="1:49" ht="18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</row>
    <row r="506" spans="1:49" ht="18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</row>
    <row r="507" spans="1:49" ht="18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</row>
    <row r="508" spans="1:49" ht="18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</row>
    <row r="509" spans="1:49" ht="18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</row>
    <row r="510" spans="1:49" ht="18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</row>
    <row r="511" spans="1:49" ht="18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</row>
    <row r="512" spans="1:49" ht="18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</row>
    <row r="513" spans="1:49" ht="18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</row>
    <row r="514" spans="1:49" ht="18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</row>
    <row r="515" spans="1:49" ht="18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</row>
    <row r="516" spans="1:49" ht="18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</row>
    <row r="517" spans="1:49" ht="18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</row>
    <row r="518" spans="1:49" ht="18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</row>
    <row r="519" spans="1:49" ht="18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</row>
    <row r="520" spans="1:49" ht="18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</row>
    <row r="521" spans="1:49" ht="18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</row>
    <row r="522" spans="1:49" ht="18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</row>
    <row r="523" spans="1:49" ht="18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</row>
    <row r="524" spans="1:49" ht="18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</row>
    <row r="525" spans="1:49" ht="18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</row>
    <row r="526" spans="1:49" ht="18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</row>
    <row r="527" spans="1:49" ht="18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</row>
    <row r="528" spans="1:49" ht="18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</row>
    <row r="529" spans="1:49" ht="18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</row>
    <row r="530" spans="1:49" ht="18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</row>
    <row r="531" spans="1:49" ht="18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</row>
    <row r="532" spans="1:49" ht="18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</row>
    <row r="533" spans="1:49" ht="18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</row>
    <row r="534" spans="1:49" ht="18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</row>
    <row r="535" spans="1:49" ht="18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</row>
    <row r="536" spans="1:49" ht="18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</row>
    <row r="537" spans="1:49" ht="18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</row>
    <row r="538" spans="1:49" ht="18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</row>
    <row r="539" spans="1:49" ht="18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</row>
    <row r="540" spans="1:49" ht="18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</row>
    <row r="541" spans="1:49" ht="18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</row>
    <row r="542" spans="1:49" ht="18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</row>
    <row r="543" spans="1:49" ht="18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</row>
    <row r="544" spans="1:49" ht="18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</row>
    <row r="545" spans="1:49" ht="18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</row>
    <row r="546" spans="1:49" ht="18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</row>
    <row r="547" spans="1:49" ht="18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</row>
    <row r="548" spans="1:49" ht="18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</row>
    <row r="549" spans="1:49" ht="18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</row>
    <row r="550" spans="1:49" ht="18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</row>
    <row r="551" spans="1:49" ht="18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</row>
    <row r="552" spans="1:49" ht="18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</row>
    <row r="553" spans="1:49" ht="18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</row>
    <row r="554" spans="1:49" ht="18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</row>
    <row r="555" spans="1:49" ht="18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</row>
    <row r="556" spans="1:49" ht="18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</row>
    <row r="557" spans="1:49" ht="18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</row>
    <row r="558" spans="1:49" ht="18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</row>
    <row r="559" spans="1:49" ht="18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</row>
    <row r="560" spans="1:49" ht="18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</row>
    <row r="561" spans="1:49" ht="18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</row>
    <row r="562" spans="1:49" ht="18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</row>
    <row r="563" spans="1:49" ht="18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</row>
    <row r="564" spans="1:49" ht="18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</row>
    <row r="565" spans="1:49" ht="18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</row>
    <row r="566" spans="1:49" ht="18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</row>
    <row r="567" spans="1:49" ht="18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</row>
    <row r="568" spans="1:49" ht="18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</row>
    <row r="569" spans="1:49" ht="18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</row>
    <row r="570" spans="1:49" ht="18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</row>
    <row r="571" spans="1:49" ht="18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</row>
    <row r="572" spans="1:49" ht="18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</row>
    <row r="573" spans="1:49" ht="18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</row>
    <row r="574" spans="1:49" ht="18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</row>
    <row r="575" spans="1:49" ht="18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</row>
    <row r="576" spans="1:49" ht="18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</row>
    <row r="577" spans="1:49" ht="18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</row>
    <row r="578" spans="1:49" ht="18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</row>
    <row r="579" spans="1:49" ht="18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</row>
    <row r="580" spans="1:49" ht="18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</row>
    <row r="581" spans="1:49" ht="18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</row>
    <row r="582" spans="1:49" ht="18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</row>
    <row r="583" spans="1:49" ht="18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</row>
  </sheetData>
  <mergeCells count="85">
    <mergeCell ref="A17:F17"/>
    <mergeCell ref="N7:S7"/>
    <mergeCell ref="N8:S8"/>
    <mergeCell ref="G17:L17"/>
    <mergeCell ref="M17:O17"/>
    <mergeCell ref="P17:S17"/>
    <mergeCell ref="N9:O9"/>
    <mergeCell ref="N10:S10"/>
    <mergeCell ref="A16:F16"/>
    <mergeCell ref="G16:L16"/>
    <mergeCell ref="M16:O16"/>
    <mergeCell ref="P16:S16"/>
    <mergeCell ref="A18:F18"/>
    <mergeCell ref="G18:L18"/>
    <mergeCell ref="M18:O18"/>
    <mergeCell ref="P18:S18"/>
    <mergeCell ref="A19:F19"/>
    <mergeCell ref="G19:L19"/>
    <mergeCell ref="M19:O19"/>
    <mergeCell ref="P19:S19"/>
    <mergeCell ref="A22:F22"/>
    <mergeCell ref="G22:L22"/>
    <mergeCell ref="M22:O22"/>
    <mergeCell ref="P22:S22"/>
    <mergeCell ref="A20:F20"/>
    <mergeCell ref="G20:L20"/>
    <mergeCell ref="M20:O20"/>
    <mergeCell ref="P20:S20"/>
    <mergeCell ref="A21:F21"/>
    <mergeCell ref="G21:L21"/>
    <mergeCell ref="M21:O21"/>
    <mergeCell ref="P21:S21"/>
    <mergeCell ref="A24:F24"/>
    <mergeCell ref="G24:L24"/>
    <mergeCell ref="M24:O24"/>
    <mergeCell ref="P24:S24"/>
    <mergeCell ref="A23:F23"/>
    <mergeCell ref="G23:L23"/>
    <mergeCell ref="M23:O23"/>
    <mergeCell ref="P23:S23"/>
    <mergeCell ref="G25:L25"/>
    <mergeCell ref="M25:O25"/>
    <mergeCell ref="P25:S25"/>
    <mergeCell ref="A26:F26"/>
    <mergeCell ref="G26:L26"/>
    <mergeCell ref="M26:O26"/>
    <mergeCell ref="P26:S26"/>
    <mergeCell ref="A25:F25"/>
    <mergeCell ref="P27:S27"/>
    <mergeCell ref="A28:F28"/>
    <mergeCell ref="G28:L28"/>
    <mergeCell ref="M28:O28"/>
    <mergeCell ref="P28:S28"/>
    <mergeCell ref="A27:F27"/>
    <mergeCell ref="G27:L27"/>
    <mergeCell ref="M27:O27"/>
    <mergeCell ref="P29:S29"/>
    <mergeCell ref="A30:F30"/>
    <mergeCell ref="G30:L30"/>
    <mergeCell ref="M30:O30"/>
    <mergeCell ref="P30:S30"/>
    <mergeCell ref="A29:F29"/>
    <mergeCell ref="G29:L29"/>
    <mergeCell ref="M29:O29"/>
    <mergeCell ref="P31:S31"/>
    <mergeCell ref="A32:F32"/>
    <mergeCell ref="G32:L32"/>
    <mergeCell ref="M32:O32"/>
    <mergeCell ref="P32:S32"/>
    <mergeCell ref="A31:F31"/>
    <mergeCell ref="G31:L31"/>
    <mergeCell ref="M31:O31"/>
    <mergeCell ref="Q37:S37"/>
    <mergeCell ref="P33:S33"/>
    <mergeCell ref="A34:F34"/>
    <mergeCell ref="G34:L34"/>
    <mergeCell ref="M34:O34"/>
    <mergeCell ref="P34:S34"/>
    <mergeCell ref="A35:F36"/>
    <mergeCell ref="A33:F33"/>
    <mergeCell ref="G33:L33"/>
    <mergeCell ref="M33:O33"/>
    <mergeCell ref="P35:S36"/>
    <mergeCell ref="G35:L36"/>
    <mergeCell ref="M35:O36"/>
  </mergeCells>
  <phoneticPr fontId="2" type="noConversion"/>
  <pageMargins left="0.38" right="0.3" top="0.9" bottom="0.16666666666666666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zoomScale="90" zoomScaleNormal="90" zoomScaleSheetLayoutView="75" workbookViewId="0">
      <selection activeCell="E13" sqref="E13:Q13"/>
    </sheetView>
  </sheetViews>
  <sheetFormatPr defaultRowHeight="12.75"/>
  <cols>
    <col min="1" max="1" width="25.7109375" customWidth="1"/>
    <col min="2" max="2" width="1.140625" customWidth="1"/>
    <col min="3" max="3" width="8.7109375" customWidth="1"/>
    <col min="4" max="4" width="9.7109375" customWidth="1"/>
    <col min="5" max="5" width="7.42578125" customWidth="1"/>
    <col min="6" max="6" width="9" customWidth="1"/>
    <col min="7" max="7" width="1.5703125" customWidth="1"/>
    <col min="8" max="8" width="11.42578125" customWidth="1"/>
    <col min="9" max="9" width="8.42578125" customWidth="1"/>
    <col min="10" max="10" width="4.140625" customWidth="1"/>
    <col min="11" max="11" width="10" customWidth="1"/>
    <col min="12" max="12" width="0.5703125" customWidth="1"/>
    <col min="13" max="13" width="4.5703125" customWidth="1"/>
    <col min="14" max="14" width="7.28515625" customWidth="1"/>
    <col min="15" max="15" width="4" customWidth="1"/>
    <col min="16" max="16" width="13.28515625" customWidth="1"/>
    <col min="17" max="17" width="1.42578125" style="46" customWidth="1"/>
    <col min="18" max="37" width="9.140625" style="46" customWidth="1"/>
  </cols>
  <sheetData>
    <row r="1" spans="1:37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37" s="1" customFormat="1" ht="21" customHeight="1">
      <c r="A2" s="47" t="str">
        <f>'440'!A2</f>
        <v>BEHAVIORAL HEALTH SYSTEM BALTIMORE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1:37" s="1" customFormat="1" ht="21" customHeight="1">
      <c r="A3" s="47" t="s">
        <v>44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37" s="1" customFormat="1" ht="21" customHeight="1">
      <c r="A4" s="47" t="s">
        <v>153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1:37" s="1" customFormat="1" ht="21" customHeight="1">
      <c r="A5" s="64" t="s">
        <v>86</v>
      </c>
      <c r="B5" s="6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s="5" customFormat="1" ht="9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s="5" customFormat="1" ht="22.15" customHeight="1">
      <c r="A7" s="50" t="s">
        <v>0</v>
      </c>
      <c r="B7" s="50"/>
      <c r="C7" s="352">
        <f>'440'!C6:F6</f>
        <v>0</v>
      </c>
      <c r="D7" s="353"/>
      <c r="E7" s="353"/>
      <c r="F7" s="353"/>
      <c r="G7" s="353"/>
      <c r="H7" s="353"/>
      <c r="I7" s="188" t="s">
        <v>45</v>
      </c>
      <c r="J7" s="51"/>
      <c r="K7" s="51"/>
      <c r="L7" s="52"/>
      <c r="M7" s="347">
        <f>'440'!L6</f>
        <v>0</v>
      </c>
      <c r="N7" s="348"/>
      <c r="O7" s="348"/>
      <c r="P7" s="348"/>
      <c r="Q7" s="53"/>
      <c r="R7" s="53"/>
      <c r="S7" s="53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s="5" customFormat="1" ht="22.15" customHeight="1">
      <c r="A8" s="50" t="s">
        <v>1</v>
      </c>
      <c r="B8" s="50"/>
      <c r="C8" s="354">
        <f>'440'!C7:F7</f>
        <v>0</v>
      </c>
      <c r="D8" s="345"/>
      <c r="E8" s="345"/>
      <c r="F8" s="345"/>
      <c r="G8" s="345"/>
      <c r="H8" s="345"/>
      <c r="I8" s="188" t="s">
        <v>2</v>
      </c>
      <c r="J8" s="51"/>
      <c r="K8" s="51"/>
      <c r="L8" s="52"/>
      <c r="M8" s="346">
        <f>'440'!M7</f>
        <v>0</v>
      </c>
      <c r="N8" s="346"/>
      <c r="O8" s="346"/>
      <c r="P8" s="54"/>
      <c r="Q8" s="55"/>
      <c r="R8" s="55"/>
      <c r="S8" s="55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5" customFormat="1" ht="22.15" customHeight="1">
      <c r="A9" s="50" t="s">
        <v>3</v>
      </c>
      <c r="B9" s="50"/>
      <c r="C9" s="354">
        <f>'440'!C8:F8</f>
        <v>0</v>
      </c>
      <c r="D9" s="345"/>
      <c r="E9" s="345"/>
      <c r="F9" s="345"/>
      <c r="G9" s="345"/>
      <c r="H9" s="345"/>
      <c r="I9" s="188" t="s">
        <v>46</v>
      </c>
      <c r="J9" s="51"/>
      <c r="K9" s="51"/>
      <c r="L9" s="52"/>
      <c r="M9" s="349">
        <f>'440'!L8</f>
        <v>0</v>
      </c>
      <c r="N9" s="349"/>
      <c r="O9" s="56" t="s">
        <v>4</v>
      </c>
      <c r="P9" s="66">
        <f>'440'!P8</f>
        <v>0</v>
      </c>
      <c r="Q9" s="57"/>
      <c r="R9" s="60"/>
      <c r="S9" s="6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5" customFormat="1" ht="22.15" customHeight="1">
      <c r="A10" s="50" t="s">
        <v>5</v>
      </c>
      <c r="B10" s="50"/>
      <c r="C10" s="344">
        <f>'440'!C9:F9</f>
        <v>0</v>
      </c>
      <c r="D10" s="345"/>
      <c r="E10" s="345"/>
      <c r="F10" s="345"/>
      <c r="G10" s="345"/>
      <c r="H10" s="345"/>
      <c r="I10" s="188" t="s">
        <v>47</v>
      </c>
      <c r="J10" s="51"/>
      <c r="K10" s="51"/>
      <c r="L10" s="52"/>
      <c r="M10" s="350">
        <f>'440'!L9</f>
        <v>0</v>
      </c>
      <c r="N10" s="351"/>
      <c r="O10" s="351"/>
      <c r="P10" s="351"/>
      <c r="Q10" s="53"/>
      <c r="R10" s="62"/>
      <c r="S10" s="53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8" customHeight="1">
      <c r="A11" s="46"/>
      <c r="B11" s="46"/>
      <c r="C11" s="46"/>
      <c r="D11" s="46"/>
      <c r="E11" s="46"/>
      <c r="F11" s="46"/>
      <c r="G11" s="46"/>
      <c r="H11" s="46"/>
      <c r="I11" s="189"/>
      <c r="J11" s="46"/>
      <c r="K11" s="46"/>
      <c r="L11" s="46"/>
      <c r="M11" s="46"/>
      <c r="N11" s="46"/>
      <c r="O11" s="46"/>
      <c r="P11" s="46"/>
    </row>
    <row r="12" spans="1:37" ht="38.25" customHeight="1">
      <c r="A12" s="225" t="s">
        <v>154</v>
      </c>
      <c r="B12" s="334" t="s">
        <v>190</v>
      </c>
      <c r="C12" s="335"/>
      <c r="D12" s="336"/>
      <c r="E12" s="355" t="s">
        <v>84</v>
      </c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58"/>
    </row>
    <row r="13" spans="1:37" ht="34.9" customHeight="1">
      <c r="A13" s="193"/>
      <c r="B13" s="341"/>
      <c r="C13" s="342"/>
      <c r="D13" s="343"/>
      <c r="E13" s="337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9"/>
    </row>
    <row r="14" spans="1:37" ht="34.9" customHeight="1">
      <c r="A14" s="190"/>
      <c r="B14" s="341"/>
      <c r="C14" s="342"/>
      <c r="D14" s="343"/>
      <c r="E14" s="340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9"/>
    </row>
    <row r="15" spans="1:37" ht="34.9" customHeight="1">
      <c r="A15" s="190"/>
      <c r="B15" s="341"/>
      <c r="C15" s="342"/>
      <c r="D15" s="343"/>
      <c r="E15" s="340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9"/>
    </row>
    <row r="16" spans="1:37" ht="34.9" customHeight="1">
      <c r="A16" s="191"/>
      <c r="B16" s="331"/>
      <c r="C16" s="332"/>
      <c r="D16" s="333"/>
      <c r="E16" s="340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9"/>
    </row>
    <row r="17" spans="1:17" ht="34.9" customHeight="1">
      <c r="A17" s="191"/>
      <c r="B17" s="331"/>
      <c r="C17" s="332"/>
      <c r="D17" s="333"/>
      <c r="E17" s="340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9"/>
    </row>
    <row r="18" spans="1:17" ht="34.9" customHeight="1">
      <c r="A18" s="191"/>
      <c r="B18" s="331"/>
      <c r="C18" s="332"/>
      <c r="D18" s="333"/>
      <c r="E18" s="340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9"/>
    </row>
    <row r="19" spans="1:17" ht="34.9" customHeight="1">
      <c r="A19" s="191"/>
      <c r="B19" s="331"/>
      <c r="C19" s="332"/>
      <c r="D19" s="333"/>
      <c r="E19" s="340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9"/>
    </row>
    <row r="20" spans="1:17" ht="34.9" customHeight="1">
      <c r="A20" s="191"/>
      <c r="B20" s="331"/>
      <c r="C20" s="332"/>
      <c r="D20" s="333"/>
      <c r="E20" s="340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9"/>
    </row>
    <row r="21" spans="1:17" ht="34.9" customHeight="1">
      <c r="A21" s="191"/>
      <c r="B21" s="331"/>
      <c r="C21" s="332"/>
      <c r="D21" s="333"/>
      <c r="E21" s="340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9"/>
    </row>
    <row r="22" spans="1:17" ht="34.9" customHeight="1">
      <c r="A22" s="191"/>
      <c r="B22" s="331"/>
      <c r="C22" s="332"/>
      <c r="D22" s="333"/>
      <c r="E22" s="340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9"/>
    </row>
    <row r="23" spans="1:17" ht="34.9" customHeight="1">
      <c r="A23" s="191"/>
      <c r="B23" s="331"/>
      <c r="C23" s="332"/>
      <c r="D23" s="333"/>
      <c r="E23" s="340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9"/>
    </row>
    <row r="24" spans="1:17" ht="34.9" customHeight="1">
      <c r="A24" s="191"/>
      <c r="B24" s="331"/>
      <c r="C24" s="332"/>
      <c r="D24" s="333"/>
      <c r="E24" s="340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9"/>
    </row>
    <row r="25" spans="1:17" ht="34.9" customHeight="1">
      <c r="A25" s="191"/>
      <c r="B25" s="331"/>
      <c r="C25" s="332"/>
      <c r="D25" s="333"/>
      <c r="E25" s="340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9"/>
    </row>
    <row r="26" spans="1:17" ht="34.9" customHeight="1">
      <c r="A26" s="191"/>
      <c r="B26" s="331"/>
      <c r="C26" s="332"/>
      <c r="D26" s="333"/>
      <c r="E26" s="340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9"/>
    </row>
    <row r="27" spans="1:17" ht="34.9" customHeight="1">
      <c r="A27" s="191"/>
      <c r="B27" s="331"/>
      <c r="C27" s="332"/>
      <c r="D27" s="333"/>
      <c r="E27" s="340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9"/>
    </row>
    <row r="28" spans="1:17" ht="34.9" customHeight="1">
      <c r="A28" s="191"/>
      <c r="B28" s="331"/>
      <c r="C28" s="332"/>
      <c r="D28" s="333"/>
      <c r="E28" s="340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9"/>
    </row>
    <row r="29" spans="1:17" ht="34.9" customHeight="1">
      <c r="A29" s="191"/>
      <c r="B29" s="331"/>
      <c r="C29" s="332"/>
      <c r="D29" s="333"/>
      <c r="E29" s="340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9"/>
    </row>
    <row r="30" spans="1:17" ht="34.9" customHeight="1">
      <c r="A30" s="191"/>
      <c r="B30" s="331"/>
      <c r="C30" s="332"/>
      <c r="D30" s="333"/>
      <c r="E30" s="340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9"/>
    </row>
    <row r="31" spans="1:17" ht="34.9" customHeight="1">
      <c r="A31" s="192"/>
      <c r="B31" s="331"/>
      <c r="C31" s="332"/>
      <c r="D31" s="333"/>
      <c r="E31" s="340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9"/>
    </row>
    <row r="32" spans="1:17" ht="17.25" customHeight="1">
      <c r="A32" s="63" t="s">
        <v>155</v>
      </c>
      <c r="B32" s="63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="46" customFormat="1"/>
    <row r="34" s="46" customFormat="1"/>
    <row r="35" s="46" customFormat="1"/>
    <row r="36" s="46" customFormat="1"/>
    <row r="37" s="46" customFormat="1"/>
    <row r="38" s="46" customFormat="1"/>
    <row r="39" s="46" customFormat="1"/>
    <row r="40" s="46" customFormat="1"/>
    <row r="41" s="46" customFormat="1"/>
    <row r="42" s="46" customFormat="1"/>
    <row r="43" s="46" customFormat="1"/>
    <row r="44" s="46" customFormat="1"/>
    <row r="45" s="46" customFormat="1"/>
    <row r="46" s="46" customFormat="1"/>
    <row r="47" s="46" customFormat="1"/>
    <row r="48" s="46" customFormat="1"/>
    <row r="49" s="46" customFormat="1"/>
    <row r="50" s="46" customFormat="1"/>
    <row r="51" s="46" customFormat="1"/>
    <row r="52" s="46" customFormat="1"/>
    <row r="53" s="46" customFormat="1"/>
    <row r="54" s="46" customFormat="1"/>
    <row r="55" s="46" customFormat="1"/>
    <row r="56" s="46" customFormat="1"/>
  </sheetData>
  <mergeCells count="48">
    <mergeCell ref="B28:D28"/>
    <mergeCell ref="C10:H10"/>
    <mergeCell ref="M8:O8"/>
    <mergeCell ref="M7:P7"/>
    <mergeCell ref="M9:N9"/>
    <mergeCell ref="M10:P10"/>
    <mergeCell ref="C7:H7"/>
    <mergeCell ref="C8:H8"/>
    <mergeCell ref="C9:H9"/>
    <mergeCell ref="B23:D23"/>
    <mergeCell ref="B24:D24"/>
    <mergeCell ref="B25:D25"/>
    <mergeCell ref="B26:D26"/>
    <mergeCell ref="B27:D27"/>
    <mergeCell ref="E12:P12"/>
    <mergeCell ref="E22:Q22"/>
    <mergeCell ref="E28:Q28"/>
    <mergeCell ref="E23:Q23"/>
    <mergeCell ref="E24:Q24"/>
    <mergeCell ref="B16:D16"/>
    <mergeCell ref="B17:D17"/>
    <mergeCell ref="B18:D18"/>
    <mergeCell ref="B19:D19"/>
    <mergeCell ref="B20:D20"/>
    <mergeCell ref="B21:D21"/>
    <mergeCell ref="B22:D22"/>
    <mergeCell ref="E16:Q16"/>
    <mergeCell ref="E17:Q17"/>
    <mergeCell ref="E18:Q18"/>
    <mergeCell ref="E19:Q19"/>
    <mergeCell ref="E20:Q20"/>
    <mergeCell ref="E21:Q21"/>
    <mergeCell ref="B29:D29"/>
    <mergeCell ref="B30:D30"/>
    <mergeCell ref="B31:D31"/>
    <mergeCell ref="B12:D12"/>
    <mergeCell ref="E13:Q13"/>
    <mergeCell ref="E14:Q14"/>
    <mergeCell ref="E15:Q15"/>
    <mergeCell ref="B13:D13"/>
    <mergeCell ref="B14:D14"/>
    <mergeCell ref="B15:D15"/>
    <mergeCell ref="E29:Q29"/>
    <mergeCell ref="E30:Q30"/>
    <mergeCell ref="E31:Q31"/>
    <mergeCell ref="E25:Q25"/>
    <mergeCell ref="E26:Q26"/>
    <mergeCell ref="E27:Q27"/>
  </mergeCells>
  <phoneticPr fontId="0" type="noConversion"/>
  <conditionalFormatting sqref="C7:H10 M7:P7 M8:O8 M10:P10">
    <cfRule type="cellIs" dxfId="0" priority="1" stopIfTrue="1" operator="equal">
      <formula>0</formula>
    </cfRule>
  </conditionalFormatting>
  <printOptions horizontalCentered="1"/>
  <pageMargins left="0.47" right="0.32" top="0.83" bottom="0.4" header="0.5" footer="0.19"/>
  <pageSetup scale="76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Instructions page 1</vt:lpstr>
      <vt:lpstr>Instructions page 2</vt:lpstr>
      <vt:lpstr>440</vt:lpstr>
      <vt:lpstr>440A</vt:lpstr>
      <vt:lpstr>440B</vt:lpstr>
      <vt:lpstr>440C</vt:lpstr>
      <vt:lpstr>'440'!\P</vt:lpstr>
      <vt:lpstr>'440A'!\P</vt:lpstr>
      <vt:lpstr>'440B'!\P</vt:lpstr>
      <vt:lpstr>\S</vt:lpstr>
      <vt:lpstr>'440'!Print_Area</vt:lpstr>
      <vt:lpstr>'440A'!Print_Area</vt:lpstr>
      <vt:lpstr>'440B'!Print_Area</vt:lpstr>
      <vt:lpstr>'440C'!Print_Area</vt:lpstr>
      <vt:lpstr>'Instructions page 1'!Print_Area</vt:lpstr>
      <vt:lpstr>'Instructions page 2'!Print_Area</vt:lpstr>
    </vt:vector>
  </TitlesOfParts>
  <Company>Fiscal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JBoyd</dc:creator>
  <cp:lastModifiedBy>Beata Siakowska</cp:lastModifiedBy>
  <cp:lastPrinted>2021-04-26T16:04:18Z</cp:lastPrinted>
  <dcterms:created xsi:type="dcterms:W3CDTF">2001-06-19T14:50:23Z</dcterms:created>
  <dcterms:modified xsi:type="dcterms:W3CDTF">2021-04-26T16:12:44Z</dcterms:modified>
</cp:coreProperties>
</file>